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Протоколы на сайт\"/>
    </mc:Choice>
  </mc:AlternateContent>
  <bookViews>
    <workbookView xWindow="0" yWindow="0" windowWidth="18972" windowHeight="9924" activeTab="4"/>
  </bookViews>
  <sheets>
    <sheet name="6 кл." sheetId="6" r:id="rId1"/>
    <sheet name="7 кл" sheetId="2" r:id="rId2"/>
    <sheet name="8 кл." sheetId="3" r:id="rId3"/>
    <sheet name="9кл" sheetId="9" r:id="rId4"/>
    <sheet name="11 кл" sheetId="11" r:id="rId5"/>
  </sheets>
  <externalReferences>
    <externalReference r:id="rId6"/>
    <externalReference r:id="rId7"/>
    <externalReference r:id="rId8"/>
    <externalReference r:id="rId9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K21" i="11" l="1"/>
  <c r="K20" i="11"/>
  <c r="K19" i="11"/>
  <c r="K19" i="9"/>
  <c r="K18" i="9"/>
  <c r="K33" i="3" l="1"/>
  <c r="K32" i="3"/>
  <c r="K30" i="3"/>
  <c r="K31" i="3"/>
  <c r="K29" i="3"/>
  <c r="K28" i="3"/>
  <c r="K27" i="3"/>
  <c r="K26" i="3"/>
  <c r="K25" i="3"/>
  <c r="K24" i="3"/>
  <c r="K23" i="3"/>
  <c r="K22" i="3"/>
  <c r="K21" i="3"/>
  <c r="K20" i="3"/>
  <c r="K34" i="2" l="1"/>
  <c r="K33" i="2"/>
  <c r="K32" i="2"/>
  <c r="K31" i="2"/>
  <c r="K30" i="2"/>
  <c r="K29" i="2"/>
  <c r="K28" i="2"/>
  <c r="K27" i="2"/>
  <c r="K26" i="2"/>
  <c r="K21" i="2"/>
  <c r="K22" i="2"/>
  <c r="K23" i="2"/>
  <c r="K24" i="2"/>
  <c r="K25" i="2"/>
  <c r="K35" i="2"/>
  <c r="K23" i="11" l="1"/>
  <c r="K22" i="11"/>
  <c r="K18" i="11"/>
  <c r="K17" i="11"/>
  <c r="K16" i="11"/>
  <c r="K20" i="9"/>
  <c r="K17" i="9"/>
  <c r="K16" i="9"/>
  <c r="K19" i="3"/>
  <c r="K18" i="3"/>
  <c r="K17" i="3"/>
  <c r="K16" i="3"/>
  <c r="K20" i="2"/>
  <c r="K19" i="2"/>
  <c r="K18" i="2"/>
  <c r="K17" i="2"/>
  <c r="K16" i="2"/>
  <c r="K20" i="6"/>
  <c r="K19" i="6"/>
  <c r="K18" i="6"/>
  <c r="K17" i="6"/>
  <c r="K16" i="6"/>
</calcChain>
</file>

<file path=xl/sharedStrings.xml><?xml version="1.0" encoding="utf-8"?>
<sst xmlns="http://schemas.openxmlformats.org/spreadsheetml/2006/main" count="560" uniqueCount="169">
  <si>
    <t>№ п.п.</t>
  </si>
  <si>
    <t>Фамилия</t>
  </si>
  <si>
    <t>Имя</t>
  </si>
  <si>
    <t>Отчество</t>
  </si>
  <si>
    <t>Уровень (класс)  обучения</t>
  </si>
  <si>
    <t>Пол</t>
  </si>
  <si>
    <t xml:space="preserve">Подпись:  </t>
  </si>
  <si>
    <t>Председатель жюри</t>
  </si>
  <si>
    <t>(количество участников)</t>
  </si>
  <si>
    <t>Примечание:</t>
  </si>
  <si>
    <t xml:space="preserve">  ( наименование предмета)</t>
  </si>
  <si>
    <t>Результат            (победитель/призер/участник)</t>
  </si>
  <si>
    <t xml:space="preserve">       Участники с равным количеством баллов располагаются в алфавитном порядке.</t>
  </si>
  <si>
    <t xml:space="preserve">по                                                                                       класс__________ </t>
  </si>
  <si>
    <t>класс</t>
  </si>
  <si>
    <t>Члены жюри</t>
  </si>
  <si>
    <t>м</t>
  </si>
  <si>
    <t>(название образовательной организации  )</t>
  </si>
  <si>
    <t>Фамиоия, имя, отчество учителя, подготовившего участника</t>
  </si>
  <si>
    <t>Из расчета 100 баллов</t>
  </si>
  <si>
    <t>Краткое название образовательного учреждения по уставу</t>
  </si>
  <si>
    <t xml:space="preserve">максимальный балл </t>
  </si>
  <si>
    <t xml:space="preserve">   ( дата проведения школьногоэтапа олимпиады)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</si>
  <si>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</t>
    </r>
    <r>
      <rPr>
        <b/>
        <sz val="10"/>
        <rFont val="Times New Roman"/>
        <family val="1"/>
        <charset val="204"/>
      </rPr>
      <t>)</t>
    </r>
  </si>
  <si>
    <t xml:space="preserve"> Приложение 8                                                                          </t>
  </si>
  <si>
    <t>Иванов</t>
  </si>
  <si>
    <t>к распоряжению комитета образования Приозерского муниципального района  № 1459-р от 09.09.2023</t>
  </si>
  <si>
    <t xml:space="preserve">Рейтинг участников  школьного этапа ВсОШ  в 2024-2025 учебном году </t>
  </si>
  <si>
    <t>6</t>
  </si>
  <si>
    <t>7</t>
  </si>
  <si>
    <t>8</t>
  </si>
  <si>
    <t>9</t>
  </si>
  <si>
    <t>11</t>
  </si>
  <si>
    <t>ГЕОГРАФИЯ</t>
  </si>
  <si>
    <t>МОУ "Мичуринская СОШ"</t>
  </si>
  <si>
    <t xml:space="preserve">Наумова </t>
  </si>
  <si>
    <t>Мария</t>
  </si>
  <si>
    <t>Сергеевна</t>
  </si>
  <si>
    <t>ж</t>
  </si>
  <si>
    <t>Скотникова Жанна Андреевна</t>
  </si>
  <si>
    <t>участник</t>
  </si>
  <si>
    <t>Уткин</t>
  </si>
  <si>
    <t>Борис</t>
  </si>
  <si>
    <t>Алексеевич</t>
  </si>
  <si>
    <t>Машков</t>
  </si>
  <si>
    <t>Артём</t>
  </si>
  <si>
    <t>Ильич</t>
  </si>
  <si>
    <t>Сапрыгина</t>
  </si>
  <si>
    <t>Ия</t>
  </si>
  <si>
    <t>Леонидовна</t>
  </si>
  <si>
    <t>Степанова</t>
  </si>
  <si>
    <t>Елизавета</t>
  </si>
  <si>
    <t>Витальевна</t>
  </si>
  <si>
    <t>Плаксина</t>
  </si>
  <si>
    <t>Алина</t>
  </si>
  <si>
    <t>Александровна</t>
  </si>
  <si>
    <t>победитель</t>
  </si>
  <si>
    <t>Зыков</t>
  </si>
  <si>
    <t>Илья</t>
  </si>
  <si>
    <t>Евгеньевич</t>
  </si>
  <si>
    <t>призер</t>
  </si>
  <si>
    <t>Язанова</t>
  </si>
  <si>
    <t>Милана</t>
  </si>
  <si>
    <t>Михайловна</t>
  </si>
  <si>
    <t>Рыбин</t>
  </si>
  <si>
    <t>Дмитрий</t>
  </si>
  <si>
    <t>Кириллович</t>
  </si>
  <si>
    <t>Елистратов</t>
  </si>
  <si>
    <t>Максим</t>
  </si>
  <si>
    <t>Сергеевич</t>
  </si>
  <si>
    <t>Яперова</t>
  </si>
  <si>
    <t>Варвара</t>
  </si>
  <si>
    <t>Андреевна</t>
  </si>
  <si>
    <t>Каримов</t>
  </si>
  <si>
    <t>Эмиль</t>
  </si>
  <si>
    <t>Панкратов</t>
  </si>
  <si>
    <t>Грудцын</t>
  </si>
  <si>
    <t>Михаил</t>
  </si>
  <si>
    <t>Вадимович</t>
  </si>
  <si>
    <t>Максимова</t>
  </si>
  <si>
    <t>Яна</t>
  </si>
  <si>
    <t>Грознова</t>
  </si>
  <si>
    <t>Алексеевна</t>
  </si>
  <si>
    <t>Балека</t>
  </si>
  <si>
    <t>Ангелина</t>
  </si>
  <si>
    <t>Галченкова</t>
  </si>
  <si>
    <t>Виолетта</t>
  </si>
  <si>
    <t>Руслановна</t>
  </si>
  <si>
    <t>Коконова</t>
  </si>
  <si>
    <t>Анастасия</t>
  </si>
  <si>
    <t>Ульяна</t>
  </si>
  <si>
    <t>Уханова</t>
  </si>
  <si>
    <t>Виталина</t>
  </si>
  <si>
    <t>Дмитриевна</t>
  </si>
  <si>
    <t>Фефилов</t>
  </si>
  <si>
    <t>Владислав</t>
  </si>
  <si>
    <t>Николаевич</t>
  </si>
  <si>
    <t>Петровский</t>
  </si>
  <si>
    <t>Ярослав</t>
  </si>
  <si>
    <t>Штрушайн</t>
  </si>
  <si>
    <t>Инесса</t>
  </si>
  <si>
    <t>Юрьевна</t>
  </si>
  <si>
    <t>Лада</t>
  </si>
  <si>
    <t>Плясунова</t>
  </si>
  <si>
    <t>Максимович</t>
  </si>
  <si>
    <t>Тимурович</t>
  </si>
  <si>
    <t>Шешина</t>
  </si>
  <si>
    <t>Дарья</t>
  </si>
  <si>
    <t>Овчаренко</t>
  </si>
  <si>
    <t>Александра</t>
  </si>
  <si>
    <t>Марфина</t>
  </si>
  <si>
    <t>Алёна</t>
  </si>
  <si>
    <t>Марков</t>
  </si>
  <si>
    <t>Александр</t>
  </si>
  <si>
    <t>Головина</t>
  </si>
  <si>
    <t>Софья</t>
  </si>
  <si>
    <t>Зуев</t>
  </si>
  <si>
    <t>Лысенко</t>
  </si>
  <si>
    <t>Ксения</t>
  </si>
  <si>
    <t>Павлов</t>
  </si>
  <si>
    <t>Денисович</t>
  </si>
  <si>
    <t>Станислав</t>
  </si>
  <si>
    <t>Яковлевич</t>
  </si>
  <si>
    <t>Михайлова</t>
  </si>
  <si>
    <t>Настасия</t>
  </si>
  <si>
    <t>Воронков</t>
  </si>
  <si>
    <t>Егор</t>
  </si>
  <si>
    <t>Берёзкин</t>
  </si>
  <si>
    <t>Андрей</t>
  </si>
  <si>
    <t>Александрович</t>
  </si>
  <si>
    <t>Кузин</t>
  </si>
  <si>
    <t>Добрыня</t>
  </si>
  <si>
    <t>Никитич</t>
  </si>
  <si>
    <t>Боброва</t>
  </si>
  <si>
    <t>Вера</t>
  </si>
  <si>
    <t>Опарин</t>
  </si>
  <si>
    <t>Георгий</t>
  </si>
  <si>
    <t>Павлович</t>
  </si>
  <si>
    <t>Лёвушкин</t>
  </si>
  <si>
    <t>Плаксин</t>
  </si>
  <si>
    <t>Скурский</t>
  </si>
  <si>
    <t>Янович</t>
  </si>
  <si>
    <t xml:space="preserve">Королёва </t>
  </si>
  <si>
    <t>Валерия</t>
  </si>
  <si>
    <t>Петровна</t>
  </si>
  <si>
    <t>Ганин</t>
  </si>
  <si>
    <t>Григорий</t>
  </si>
  <si>
    <t>Стецюк</t>
  </si>
  <si>
    <t>Вячеславовна</t>
  </si>
  <si>
    <t xml:space="preserve">Полухин </t>
  </si>
  <si>
    <t>Степан</t>
  </si>
  <si>
    <t>Жук</t>
  </si>
  <si>
    <t>Виктория</t>
  </si>
  <si>
    <t>МОУ"Мичуринская СОШ"</t>
  </si>
  <si>
    <t>Фёдор</t>
  </si>
  <si>
    <t>призёр</t>
  </si>
  <si>
    <t>Козлова</t>
  </si>
  <si>
    <t>Ева</t>
  </si>
  <si>
    <t>Берёзкина</t>
  </si>
  <si>
    <t>Петрова</t>
  </si>
  <si>
    <t>Сапронова</t>
  </si>
  <si>
    <t>Данила</t>
  </si>
  <si>
    <t>Андреевич</t>
  </si>
  <si>
    <t>Антонов</t>
  </si>
  <si>
    <t>Скотникова Ж.А.</t>
  </si>
  <si>
    <t>Фадеева А.А.</t>
  </si>
  <si>
    <t>Яметов В.А</t>
  </si>
  <si>
    <t>Фатеева И.А.</t>
  </si>
  <si>
    <t>Никитенко М.Л.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</si>
</sst>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rgb="FF3F3F3F"/>
      <name val="Times New Roman"/>
      <family val="1"/>
      <charset val="204"/>
    </font>
    <font>
      <sz val="11"/>
      <color rgb="FF3F3F3F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5" fillId="2" borderId="4" applyNumberFormat="0" applyAlignment="0" applyProtection="0"/>
  </cellStyleXfs>
  <cellXfs count="107">
    <xf numFmtId="0" fontId="0" fillId="0" borderId="0" xfId="0"/>
    <xf numFmtId="0" fontId="3" fillId="0" borderId="0" xfId="0" applyFont="1" applyFill="1"/>
    <xf numFmtId="0" fontId="5" fillId="0" borderId="0" xfId="0" applyFont="1" applyFill="1" applyAlignment="1">
      <alignment horizontal="center" vertical="justify"/>
    </xf>
    <xf numFmtId="0" fontId="3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justify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vertical="justify"/>
    </xf>
    <xf numFmtId="0" fontId="3" fillId="0" borderId="0" xfId="0" applyFont="1" applyFill="1" applyAlignment="1">
      <alignment horizontal="justify"/>
    </xf>
    <xf numFmtId="0" fontId="6" fillId="0" borderId="0" xfId="0" applyFont="1" applyFill="1" applyAlignment="1">
      <alignment horizontal="justify"/>
    </xf>
    <xf numFmtId="0" fontId="7" fillId="0" borderId="0" xfId="0" applyFont="1" applyFill="1" applyAlignment="1">
      <alignment horizontal="center" vertical="justify"/>
    </xf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/>
    </xf>
    <xf numFmtId="2" fontId="3" fillId="0" borderId="0" xfId="0" applyNumberFormat="1" applyFont="1" applyFill="1" applyBorder="1" applyAlignment="1">
      <alignment horizontal="center" vertical="justify"/>
    </xf>
    <xf numFmtId="2" fontId="3" fillId="0" borderId="0" xfId="0" applyNumberFormat="1" applyFont="1" applyFill="1" applyAlignment="1">
      <alignment horizontal="center" vertical="justify"/>
    </xf>
    <xf numFmtId="2" fontId="3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10" fillId="0" borderId="0" xfId="0" applyNumberFormat="1" applyFont="1" applyFill="1" applyAlignment="1">
      <alignment horizontal="center"/>
    </xf>
    <xf numFmtId="0" fontId="6" fillId="0" borderId="0" xfId="0" applyFont="1"/>
    <xf numFmtId="0" fontId="4" fillId="0" borderId="0" xfId="0" applyFont="1" applyFill="1" applyAlignment="1">
      <alignment vertical="top"/>
    </xf>
    <xf numFmtId="0" fontId="6" fillId="0" borderId="0" xfId="0" applyFont="1" applyBorder="1" applyAlignment="1">
      <alignment vertical="justify"/>
    </xf>
    <xf numFmtId="0" fontId="4" fillId="0" borderId="3" xfId="0" applyFont="1" applyFill="1" applyBorder="1" applyAlignment="1">
      <alignment horizontal="justify" vertical="justify"/>
    </xf>
    <xf numFmtId="0" fontId="0" fillId="0" borderId="3" xfId="0" applyBorder="1" applyAlignment="1"/>
    <xf numFmtId="0" fontId="0" fillId="0" borderId="0" xfId="0" applyBorder="1" applyAlignment="1"/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justify"/>
    </xf>
    <xf numFmtId="0" fontId="0" fillId="0" borderId="0" xfId="0" applyBorder="1" applyAlignment="1">
      <alignment vertical="justify"/>
    </xf>
    <xf numFmtId="0" fontId="13" fillId="0" borderId="0" xfId="0" applyFont="1" applyBorder="1" applyAlignment="1">
      <alignment horizontal="left" vertical="justify"/>
    </xf>
    <xf numFmtId="0" fontId="3" fillId="0" borderId="0" xfId="0" applyFont="1" applyFill="1" applyAlignment="1">
      <alignment horizontal="center" vertical="justify" readingOrder="1"/>
    </xf>
    <xf numFmtId="0" fontId="3" fillId="0" borderId="0" xfId="0" applyFont="1" applyAlignment="1"/>
    <xf numFmtId="2" fontId="7" fillId="0" borderId="5" xfId="0" applyNumberFormat="1" applyFont="1" applyFill="1" applyBorder="1" applyAlignment="1">
      <alignment horizontal="center" vertical="justify" wrapText="1"/>
    </xf>
    <xf numFmtId="0" fontId="3" fillId="0" borderId="1" xfId="0" applyFont="1" applyFill="1" applyBorder="1"/>
    <xf numFmtId="49" fontId="6" fillId="0" borderId="3" xfId="0" applyNumberFormat="1" applyFont="1" applyBorder="1" applyAlignment="1">
      <alignment horizontal="center" vertical="justify"/>
    </xf>
    <xf numFmtId="0" fontId="16" fillId="3" borderId="1" xfId="2" applyFont="1" applyFill="1" applyBorder="1" applyAlignment="1">
      <alignment horizontal="left" vertical="center"/>
    </xf>
    <xf numFmtId="0" fontId="16" fillId="3" borderId="1" xfId="2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justify"/>
    </xf>
    <xf numFmtId="0" fontId="3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left" vertical="center"/>
    </xf>
    <xf numFmtId="1" fontId="17" fillId="3" borderId="1" xfId="2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justify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left" vertical="justify"/>
    </xf>
    <xf numFmtId="0" fontId="3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18" fillId="0" borderId="1" xfId="1" applyFont="1" applyFill="1" applyBorder="1" applyAlignment="1">
      <alignment horizontal="left" vertical="center"/>
    </xf>
    <xf numFmtId="0" fontId="18" fillId="0" borderId="1" xfId="1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0" fontId="18" fillId="3" borderId="1" xfId="2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left"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vertical="justify"/>
    </xf>
    <xf numFmtId="1" fontId="2" fillId="3" borderId="1" xfId="2" applyNumberFormat="1" applyFont="1" applyFill="1" applyBorder="1" applyAlignment="1">
      <alignment horizontal="center" vertical="center"/>
    </xf>
    <xf numFmtId="0" fontId="18" fillId="0" borderId="1" xfId="0" applyFont="1" applyFill="1" applyBorder="1"/>
    <xf numFmtId="0" fontId="18" fillId="0" borderId="0" xfId="0" applyFont="1" applyFill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left" vertical="justify"/>
    </xf>
    <xf numFmtId="0" fontId="18" fillId="3" borderId="1" xfId="2" applyFont="1" applyFill="1" applyBorder="1" applyAlignment="1">
      <alignment horizontal="left" vertical="center"/>
    </xf>
    <xf numFmtId="0" fontId="18" fillId="3" borderId="1" xfId="1" applyFont="1" applyFill="1" applyBorder="1" applyAlignment="1">
      <alignment horizontal="center" vertical="center"/>
    </xf>
    <xf numFmtId="1" fontId="18" fillId="3" borderId="1" xfId="0" applyNumberFormat="1" applyFont="1" applyFill="1" applyBorder="1" applyAlignment="1">
      <alignment horizontal="center" vertical="center"/>
    </xf>
    <xf numFmtId="0" fontId="18" fillId="3" borderId="1" xfId="1" applyFont="1" applyFill="1" applyBorder="1" applyAlignment="1">
      <alignment horizontal="left" vertical="center"/>
    </xf>
    <xf numFmtId="1" fontId="1" fillId="3" borderId="1" xfId="2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vertical="center"/>
    </xf>
    <xf numFmtId="0" fontId="6" fillId="0" borderId="0" xfId="0" applyFont="1" applyAlignment="1"/>
    <xf numFmtId="0" fontId="0" fillId="0" borderId="0" xfId="0" applyAlignment="1"/>
    <xf numFmtId="0" fontId="6" fillId="0" borderId="0" xfId="0" applyFont="1" applyFill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justify"/>
    </xf>
    <xf numFmtId="0" fontId="4" fillId="0" borderId="3" xfId="0" applyFont="1" applyBorder="1" applyAlignment="1">
      <alignment vertical="justify"/>
    </xf>
    <xf numFmtId="0" fontId="3" fillId="0" borderId="0" xfId="0" applyFont="1" applyFill="1" applyAlignment="1">
      <alignment horizontal="left" vertical="justify"/>
    </xf>
    <xf numFmtId="0" fontId="0" fillId="0" borderId="0" xfId="0" applyFont="1" applyAlignment="1">
      <alignment vertical="justify"/>
    </xf>
    <xf numFmtId="0" fontId="6" fillId="0" borderId="0" xfId="0" applyFont="1" applyFill="1" applyAlignment="1">
      <alignment vertical="justify"/>
    </xf>
    <xf numFmtId="0" fontId="11" fillId="0" borderId="0" xfId="0" applyFont="1" applyAlignment="1">
      <alignment vertical="justify"/>
    </xf>
    <xf numFmtId="14" fontId="6" fillId="0" borderId="3" xfId="0" applyNumberFormat="1" applyFont="1" applyFill="1" applyBorder="1" applyAlignment="1">
      <alignment horizontal="justify" vertical="justify"/>
    </xf>
    <xf numFmtId="0" fontId="0" fillId="0" borderId="3" xfId="0" applyBorder="1" applyAlignment="1">
      <alignment vertical="justify"/>
    </xf>
    <xf numFmtId="0" fontId="3" fillId="0" borderId="0" xfId="0" applyFont="1" applyFill="1" applyAlignment="1">
      <alignment horizontal="justify" vertical="justify"/>
    </xf>
    <xf numFmtId="0" fontId="7" fillId="0" borderId="3" xfId="0" applyFont="1" applyFill="1" applyBorder="1" applyAlignment="1">
      <alignment horizontal="left" vertical="justify"/>
    </xf>
    <xf numFmtId="0" fontId="13" fillId="0" borderId="3" xfId="0" applyFont="1" applyBorder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/>
    <xf numFmtId="0" fontId="4" fillId="0" borderId="0" xfId="0" applyFont="1" applyFill="1" applyAlignment="1"/>
    <xf numFmtId="0" fontId="12" fillId="0" borderId="0" xfId="0" applyFont="1" applyAlignment="1"/>
    <xf numFmtId="0" fontId="6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justify"/>
    </xf>
  </cellXfs>
  <cellStyles count="3">
    <cellStyle name="Вывод" xfId="2" builtinId="21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190500</xdr:colOff>
      <xdr:row>20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200025</xdr:colOff>
      <xdr:row>20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20</xdr:row>
      <xdr:rowOff>0</xdr:rowOff>
    </xdr:from>
    <xdr:to>
      <xdr:col>8</xdr:col>
      <xdr:colOff>190500</xdr:colOff>
      <xdr:row>20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200025</xdr:colOff>
      <xdr:row>20</xdr:row>
      <xdr:rowOff>0</xdr:rowOff>
    </xdr:to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20</xdr:row>
      <xdr:rowOff>0</xdr:rowOff>
    </xdr:from>
    <xdr:to>
      <xdr:col>9</xdr:col>
      <xdr:colOff>190500</xdr:colOff>
      <xdr:row>20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190500</xdr:colOff>
      <xdr:row>37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190500</xdr:colOff>
      <xdr:row>37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190500</xdr:colOff>
      <xdr:row>37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200025</xdr:colOff>
      <xdr:row>37</xdr:row>
      <xdr:rowOff>0</xdr:rowOff>
    </xdr:to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37</xdr:row>
      <xdr:rowOff>0</xdr:rowOff>
    </xdr:from>
    <xdr:to>
      <xdr:col>8</xdr:col>
      <xdr:colOff>190500</xdr:colOff>
      <xdr:row>37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51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52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54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55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56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57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58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59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60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190500</xdr:colOff>
      <xdr:row>41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62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63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64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66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67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68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69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70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71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200025</xdr:colOff>
      <xdr:row>41</xdr:row>
      <xdr:rowOff>0</xdr:rowOff>
    </xdr:to>
    <xdr:sp macro="" textlink="">
      <xdr:nvSpPr>
        <xdr:cNvPr id="72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41</xdr:row>
      <xdr:rowOff>0</xdr:rowOff>
    </xdr:from>
    <xdr:to>
      <xdr:col>9</xdr:col>
      <xdr:colOff>190500</xdr:colOff>
      <xdr:row>41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190500</xdr:colOff>
      <xdr:row>35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190500</xdr:colOff>
      <xdr:row>35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190500</xdr:colOff>
      <xdr:row>35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190500</xdr:colOff>
      <xdr:row>35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51" name="TextBox 1">
          <a:extLst>
            <a:ext uri="{FF2B5EF4-FFF2-40B4-BE49-F238E27FC236}">
              <a16:creationId xmlns="" xmlns:a16="http://schemas.microsoft.com/office/drawing/2014/main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52" name="TextBox 1">
          <a:extLst>
            <a:ext uri="{FF2B5EF4-FFF2-40B4-BE49-F238E27FC236}">
              <a16:creationId xmlns="" xmlns:a16="http://schemas.microsoft.com/office/drawing/2014/main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="" xmlns:a16="http://schemas.microsoft.com/office/drawing/2014/main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54" name="TextBox 1">
          <a:extLst>
            <a:ext uri="{FF2B5EF4-FFF2-40B4-BE49-F238E27FC236}">
              <a16:creationId xmlns="" xmlns:a16="http://schemas.microsoft.com/office/drawing/2014/main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55" name="TextBox 1">
          <a:extLst>
            <a:ext uri="{FF2B5EF4-FFF2-40B4-BE49-F238E27FC236}">
              <a16:creationId xmlns="" xmlns:a16="http://schemas.microsoft.com/office/drawing/2014/main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56" name="TextBox 1">
          <a:extLst>
            <a:ext uri="{FF2B5EF4-FFF2-40B4-BE49-F238E27FC236}">
              <a16:creationId xmlns="" xmlns:a16="http://schemas.microsoft.com/office/drawing/2014/main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57" name="TextBox 1">
          <a:extLst>
            <a:ext uri="{FF2B5EF4-FFF2-40B4-BE49-F238E27FC236}">
              <a16:creationId xmlns="" xmlns:a16="http://schemas.microsoft.com/office/drawing/2014/main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58" name="TextBox 1">
          <a:extLst>
            <a:ext uri="{FF2B5EF4-FFF2-40B4-BE49-F238E27FC236}">
              <a16:creationId xmlns="" xmlns:a16="http://schemas.microsoft.com/office/drawing/2014/main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59" name="TextBox 1">
          <a:extLst>
            <a:ext uri="{FF2B5EF4-FFF2-40B4-BE49-F238E27FC236}">
              <a16:creationId xmlns="" xmlns:a16="http://schemas.microsoft.com/office/drawing/2014/main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60" name="TextBox 1">
          <a:extLst>
            <a:ext uri="{FF2B5EF4-FFF2-40B4-BE49-F238E27FC236}">
              <a16:creationId xmlns="" xmlns:a16="http://schemas.microsoft.com/office/drawing/2014/main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190500</xdr:colOff>
      <xdr:row>35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="" xmlns:a16="http://schemas.microsoft.com/office/drawing/2014/main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62" name="TextBox 1">
          <a:extLst>
            <a:ext uri="{FF2B5EF4-FFF2-40B4-BE49-F238E27FC236}">
              <a16:creationId xmlns="" xmlns:a16="http://schemas.microsoft.com/office/drawing/2014/main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63" name="TextBox 1">
          <a:extLst>
            <a:ext uri="{FF2B5EF4-FFF2-40B4-BE49-F238E27FC236}">
              <a16:creationId xmlns="" xmlns:a16="http://schemas.microsoft.com/office/drawing/2014/main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64" name="TextBox 1">
          <a:extLst>
            <a:ext uri="{FF2B5EF4-FFF2-40B4-BE49-F238E27FC236}">
              <a16:creationId xmlns="" xmlns:a16="http://schemas.microsoft.com/office/drawing/2014/main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="" xmlns:a16="http://schemas.microsoft.com/office/drawing/2014/main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66" name="TextBox 1">
          <a:extLst>
            <a:ext uri="{FF2B5EF4-FFF2-40B4-BE49-F238E27FC236}">
              <a16:creationId xmlns="" xmlns:a16="http://schemas.microsoft.com/office/drawing/2014/main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67" name="TextBox 1">
          <a:extLst>
            <a:ext uri="{FF2B5EF4-FFF2-40B4-BE49-F238E27FC236}">
              <a16:creationId xmlns="" xmlns:a16="http://schemas.microsoft.com/office/drawing/2014/main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68" name="TextBox 1">
          <a:extLst>
            <a:ext uri="{FF2B5EF4-FFF2-40B4-BE49-F238E27FC236}">
              <a16:creationId xmlns="" xmlns:a16="http://schemas.microsoft.com/office/drawing/2014/main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69" name="TextBox 1">
          <a:extLst>
            <a:ext uri="{FF2B5EF4-FFF2-40B4-BE49-F238E27FC236}">
              <a16:creationId xmlns="" xmlns:a16="http://schemas.microsoft.com/office/drawing/2014/main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70" name="TextBox 1">
          <a:extLst>
            <a:ext uri="{FF2B5EF4-FFF2-40B4-BE49-F238E27FC236}">
              <a16:creationId xmlns="" xmlns:a16="http://schemas.microsoft.com/office/drawing/2014/main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71" name="TextBox 1">
          <a:extLst>
            <a:ext uri="{FF2B5EF4-FFF2-40B4-BE49-F238E27FC236}">
              <a16:creationId xmlns="" xmlns:a16="http://schemas.microsoft.com/office/drawing/2014/main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72" name="TextBox 1">
          <a:extLst>
            <a:ext uri="{FF2B5EF4-FFF2-40B4-BE49-F238E27FC236}">
              <a16:creationId xmlns="" xmlns:a16="http://schemas.microsoft.com/office/drawing/2014/main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190500</xdr:colOff>
      <xdr:row>35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="" xmlns:a16="http://schemas.microsoft.com/office/drawing/2014/main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75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76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78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79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80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81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82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83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84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190500</xdr:colOff>
      <xdr:row>39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86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87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88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90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91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92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93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94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95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96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190500</xdr:colOff>
      <xdr:row>39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190500</xdr:colOff>
      <xdr:row>22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190500</xdr:colOff>
      <xdr:row>22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190500</xdr:colOff>
      <xdr:row>22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190500</xdr:colOff>
      <xdr:row>22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51" name="TextBox 1">
          <a:extLst>
            <a:ext uri="{FF2B5EF4-FFF2-40B4-BE49-F238E27FC236}">
              <a16:creationId xmlns="" xmlns:a16="http://schemas.microsoft.com/office/drawing/2014/main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52" name="TextBox 1">
          <a:extLst>
            <a:ext uri="{FF2B5EF4-FFF2-40B4-BE49-F238E27FC236}">
              <a16:creationId xmlns="" xmlns:a16="http://schemas.microsoft.com/office/drawing/2014/main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="" xmlns:a16="http://schemas.microsoft.com/office/drawing/2014/main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54" name="TextBox 1">
          <a:extLst>
            <a:ext uri="{FF2B5EF4-FFF2-40B4-BE49-F238E27FC236}">
              <a16:creationId xmlns="" xmlns:a16="http://schemas.microsoft.com/office/drawing/2014/main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55" name="TextBox 1">
          <a:extLst>
            <a:ext uri="{FF2B5EF4-FFF2-40B4-BE49-F238E27FC236}">
              <a16:creationId xmlns="" xmlns:a16="http://schemas.microsoft.com/office/drawing/2014/main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56" name="TextBox 1">
          <a:extLst>
            <a:ext uri="{FF2B5EF4-FFF2-40B4-BE49-F238E27FC236}">
              <a16:creationId xmlns="" xmlns:a16="http://schemas.microsoft.com/office/drawing/2014/main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57" name="TextBox 1">
          <a:extLst>
            <a:ext uri="{FF2B5EF4-FFF2-40B4-BE49-F238E27FC236}">
              <a16:creationId xmlns="" xmlns:a16="http://schemas.microsoft.com/office/drawing/2014/main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58" name="TextBox 1">
          <a:extLst>
            <a:ext uri="{FF2B5EF4-FFF2-40B4-BE49-F238E27FC236}">
              <a16:creationId xmlns="" xmlns:a16="http://schemas.microsoft.com/office/drawing/2014/main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59" name="TextBox 1">
          <a:extLst>
            <a:ext uri="{FF2B5EF4-FFF2-40B4-BE49-F238E27FC236}">
              <a16:creationId xmlns="" xmlns:a16="http://schemas.microsoft.com/office/drawing/2014/main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60" name="TextBox 1">
          <a:extLst>
            <a:ext uri="{FF2B5EF4-FFF2-40B4-BE49-F238E27FC236}">
              <a16:creationId xmlns="" xmlns:a16="http://schemas.microsoft.com/office/drawing/2014/main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190500</xdr:colOff>
      <xdr:row>22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="" xmlns:a16="http://schemas.microsoft.com/office/drawing/2014/main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62" name="TextBox 1">
          <a:extLst>
            <a:ext uri="{FF2B5EF4-FFF2-40B4-BE49-F238E27FC236}">
              <a16:creationId xmlns="" xmlns:a16="http://schemas.microsoft.com/office/drawing/2014/main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63" name="TextBox 1">
          <a:extLst>
            <a:ext uri="{FF2B5EF4-FFF2-40B4-BE49-F238E27FC236}">
              <a16:creationId xmlns="" xmlns:a16="http://schemas.microsoft.com/office/drawing/2014/main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64" name="TextBox 1">
          <a:extLst>
            <a:ext uri="{FF2B5EF4-FFF2-40B4-BE49-F238E27FC236}">
              <a16:creationId xmlns="" xmlns:a16="http://schemas.microsoft.com/office/drawing/2014/main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="" xmlns:a16="http://schemas.microsoft.com/office/drawing/2014/main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66" name="TextBox 1">
          <a:extLst>
            <a:ext uri="{FF2B5EF4-FFF2-40B4-BE49-F238E27FC236}">
              <a16:creationId xmlns="" xmlns:a16="http://schemas.microsoft.com/office/drawing/2014/main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67" name="TextBox 1">
          <a:extLst>
            <a:ext uri="{FF2B5EF4-FFF2-40B4-BE49-F238E27FC236}">
              <a16:creationId xmlns="" xmlns:a16="http://schemas.microsoft.com/office/drawing/2014/main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68" name="TextBox 1">
          <a:extLst>
            <a:ext uri="{FF2B5EF4-FFF2-40B4-BE49-F238E27FC236}">
              <a16:creationId xmlns="" xmlns:a16="http://schemas.microsoft.com/office/drawing/2014/main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69" name="TextBox 1">
          <a:extLst>
            <a:ext uri="{FF2B5EF4-FFF2-40B4-BE49-F238E27FC236}">
              <a16:creationId xmlns="" xmlns:a16="http://schemas.microsoft.com/office/drawing/2014/main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70" name="TextBox 1">
          <a:extLst>
            <a:ext uri="{FF2B5EF4-FFF2-40B4-BE49-F238E27FC236}">
              <a16:creationId xmlns="" xmlns:a16="http://schemas.microsoft.com/office/drawing/2014/main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71" name="TextBox 1">
          <a:extLst>
            <a:ext uri="{FF2B5EF4-FFF2-40B4-BE49-F238E27FC236}">
              <a16:creationId xmlns="" xmlns:a16="http://schemas.microsoft.com/office/drawing/2014/main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200025</xdr:colOff>
      <xdr:row>22</xdr:row>
      <xdr:rowOff>0</xdr:rowOff>
    </xdr:to>
    <xdr:sp macro="" textlink="">
      <xdr:nvSpPr>
        <xdr:cNvPr id="72" name="TextBox 1">
          <a:extLst>
            <a:ext uri="{FF2B5EF4-FFF2-40B4-BE49-F238E27FC236}">
              <a16:creationId xmlns="" xmlns:a16="http://schemas.microsoft.com/office/drawing/2014/main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22</xdr:row>
      <xdr:rowOff>0</xdr:rowOff>
    </xdr:from>
    <xdr:to>
      <xdr:col>8</xdr:col>
      <xdr:colOff>190500</xdr:colOff>
      <xdr:row>22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="" xmlns:a16="http://schemas.microsoft.com/office/drawing/2014/main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75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76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78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79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80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81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82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83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84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190500</xdr:colOff>
      <xdr:row>26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86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87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88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90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91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92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93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94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95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96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190500</xdr:colOff>
      <xdr:row>26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1" name="TextBox 1">
          <a:extLst>
            <a:ext uri="{FF2B5EF4-FFF2-40B4-BE49-F238E27FC236}">
              <a16:creationId xmlns="" xmlns:a16="http://schemas.microsoft.com/office/drawing/2014/main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2" name="TextBox 1">
          <a:extLst>
            <a:ext uri="{FF2B5EF4-FFF2-40B4-BE49-F238E27FC236}">
              <a16:creationId xmlns="" xmlns:a16="http://schemas.microsoft.com/office/drawing/2014/main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="" xmlns:a16="http://schemas.microsoft.com/office/drawing/2014/main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4" name="TextBox 1">
          <a:extLst>
            <a:ext uri="{FF2B5EF4-FFF2-40B4-BE49-F238E27FC236}">
              <a16:creationId xmlns="" xmlns:a16="http://schemas.microsoft.com/office/drawing/2014/main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5" name="TextBox 1">
          <a:extLst>
            <a:ext uri="{FF2B5EF4-FFF2-40B4-BE49-F238E27FC236}">
              <a16:creationId xmlns="" xmlns:a16="http://schemas.microsoft.com/office/drawing/2014/main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6" name="TextBox 1">
          <a:extLst>
            <a:ext uri="{FF2B5EF4-FFF2-40B4-BE49-F238E27FC236}">
              <a16:creationId xmlns="" xmlns:a16="http://schemas.microsoft.com/office/drawing/2014/main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7" name="TextBox 1">
          <a:extLst>
            <a:ext uri="{FF2B5EF4-FFF2-40B4-BE49-F238E27FC236}">
              <a16:creationId xmlns="" xmlns:a16="http://schemas.microsoft.com/office/drawing/2014/main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8" name="TextBox 1">
          <a:extLst>
            <a:ext uri="{FF2B5EF4-FFF2-40B4-BE49-F238E27FC236}">
              <a16:creationId xmlns="" xmlns:a16="http://schemas.microsoft.com/office/drawing/2014/main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9" name="TextBox 1">
          <a:extLst>
            <a:ext uri="{FF2B5EF4-FFF2-40B4-BE49-F238E27FC236}">
              <a16:creationId xmlns="" xmlns:a16="http://schemas.microsoft.com/office/drawing/2014/main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0" name="TextBox 1">
          <a:extLst>
            <a:ext uri="{FF2B5EF4-FFF2-40B4-BE49-F238E27FC236}">
              <a16:creationId xmlns="" xmlns:a16="http://schemas.microsoft.com/office/drawing/2014/main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="" xmlns:a16="http://schemas.microsoft.com/office/drawing/2014/main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2" name="TextBox 1">
          <a:extLst>
            <a:ext uri="{FF2B5EF4-FFF2-40B4-BE49-F238E27FC236}">
              <a16:creationId xmlns="" xmlns:a16="http://schemas.microsoft.com/office/drawing/2014/main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3" name="TextBox 1">
          <a:extLst>
            <a:ext uri="{FF2B5EF4-FFF2-40B4-BE49-F238E27FC236}">
              <a16:creationId xmlns="" xmlns:a16="http://schemas.microsoft.com/office/drawing/2014/main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4" name="TextBox 1">
          <a:extLst>
            <a:ext uri="{FF2B5EF4-FFF2-40B4-BE49-F238E27FC236}">
              <a16:creationId xmlns="" xmlns:a16="http://schemas.microsoft.com/office/drawing/2014/main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="" xmlns:a16="http://schemas.microsoft.com/office/drawing/2014/main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6" name="TextBox 1">
          <a:extLst>
            <a:ext uri="{FF2B5EF4-FFF2-40B4-BE49-F238E27FC236}">
              <a16:creationId xmlns="" xmlns:a16="http://schemas.microsoft.com/office/drawing/2014/main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7" name="TextBox 1">
          <a:extLst>
            <a:ext uri="{FF2B5EF4-FFF2-40B4-BE49-F238E27FC236}">
              <a16:creationId xmlns="" xmlns:a16="http://schemas.microsoft.com/office/drawing/2014/main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8" name="TextBox 1">
          <a:extLst>
            <a:ext uri="{FF2B5EF4-FFF2-40B4-BE49-F238E27FC236}">
              <a16:creationId xmlns="" xmlns:a16="http://schemas.microsoft.com/office/drawing/2014/main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9" name="TextBox 1">
          <a:extLst>
            <a:ext uri="{FF2B5EF4-FFF2-40B4-BE49-F238E27FC236}">
              <a16:creationId xmlns="" xmlns:a16="http://schemas.microsoft.com/office/drawing/2014/main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70" name="TextBox 1">
          <a:extLst>
            <a:ext uri="{FF2B5EF4-FFF2-40B4-BE49-F238E27FC236}">
              <a16:creationId xmlns="" xmlns:a16="http://schemas.microsoft.com/office/drawing/2014/main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71" name="TextBox 1">
          <a:extLst>
            <a:ext uri="{FF2B5EF4-FFF2-40B4-BE49-F238E27FC236}">
              <a16:creationId xmlns="" xmlns:a16="http://schemas.microsoft.com/office/drawing/2014/main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72" name="TextBox 1">
          <a:extLst>
            <a:ext uri="{FF2B5EF4-FFF2-40B4-BE49-F238E27FC236}">
              <a16:creationId xmlns="" xmlns:a16="http://schemas.microsoft.com/office/drawing/2014/main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="" xmlns:a16="http://schemas.microsoft.com/office/drawing/2014/main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75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76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78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79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0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1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2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3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4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190500</xdr:colOff>
      <xdr:row>29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6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7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8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0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1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2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3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4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5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6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190500</xdr:colOff>
      <xdr:row>29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="85" zoomScaleNormal="85" workbookViewId="0">
      <selection activeCell="F15" sqref="F15:I20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6.33203125" style="3" customWidth="1"/>
    <col min="5" max="5" width="7.109375" style="3" customWidth="1"/>
    <col min="6" max="6" width="24" style="3" customWidth="1"/>
    <col min="7" max="7" width="23.8867187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54"/>
      <c r="N1" s="47" t="s">
        <v>24</v>
      </c>
    </row>
    <row r="2" spans="1:14" ht="15.6" x14ac:dyDescent="0.25">
      <c r="K2" s="1"/>
      <c r="M2" s="1"/>
      <c r="N2" s="46" t="s">
        <v>26</v>
      </c>
    </row>
    <row r="3" spans="1:14" ht="15.6" x14ac:dyDescent="0.25">
      <c r="K3" s="46"/>
      <c r="M3" s="54"/>
      <c r="N3" s="54"/>
    </row>
    <row r="4" spans="1:14" ht="20.399999999999999" x14ac:dyDescent="0.25">
      <c r="A4" s="86" t="s">
        <v>27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8"/>
      <c r="N4" s="16"/>
    </row>
    <row r="5" spans="1:14" ht="20.399999999999999" x14ac:dyDescent="0.25">
      <c r="A5" s="2"/>
      <c r="B5" s="51"/>
      <c r="C5" s="51"/>
      <c r="D5" s="51"/>
      <c r="E5" s="51"/>
      <c r="F5" s="51"/>
      <c r="G5" s="51"/>
      <c r="H5" s="51"/>
      <c r="I5" s="51"/>
      <c r="J5" s="89"/>
      <c r="K5" s="89"/>
      <c r="L5" s="89"/>
      <c r="M5" s="89"/>
      <c r="N5" s="17"/>
    </row>
    <row r="6" spans="1:14" ht="22.5" customHeight="1" x14ac:dyDescent="0.25">
      <c r="A6" s="2"/>
      <c r="B6" s="51"/>
      <c r="C6" s="51"/>
      <c r="D6" s="51"/>
      <c r="E6" s="22" t="s">
        <v>13</v>
      </c>
      <c r="F6" s="22"/>
      <c r="G6" s="90" t="s">
        <v>33</v>
      </c>
      <c r="H6" s="90"/>
      <c r="I6" s="90"/>
      <c r="J6" s="90"/>
      <c r="K6" s="29"/>
      <c r="L6" s="22" t="s">
        <v>14</v>
      </c>
      <c r="M6" s="36" t="s">
        <v>28</v>
      </c>
      <c r="N6" s="23"/>
    </row>
    <row r="7" spans="1:14" ht="14.25" customHeight="1" x14ac:dyDescent="0.25">
      <c r="A7" s="2"/>
      <c r="B7" s="51"/>
      <c r="C7" s="51"/>
      <c r="D7" s="51"/>
      <c r="E7" s="51"/>
      <c r="F7" s="51"/>
      <c r="G7" s="91" t="s">
        <v>10</v>
      </c>
      <c r="H7" s="92"/>
      <c r="I7" s="92"/>
      <c r="J7" s="92"/>
      <c r="K7" s="52"/>
      <c r="L7" s="51"/>
      <c r="M7" s="11"/>
      <c r="N7" s="17"/>
    </row>
    <row r="8" spans="1:14" ht="19.5" customHeight="1" x14ac:dyDescent="0.25">
      <c r="A8" s="2"/>
      <c r="B8" s="51"/>
      <c r="C8" s="51"/>
      <c r="D8" s="51"/>
      <c r="E8" s="51"/>
      <c r="F8" s="51"/>
      <c r="G8" s="95">
        <v>45568</v>
      </c>
      <c r="H8" s="96"/>
      <c r="I8" s="96"/>
      <c r="J8" s="96"/>
      <c r="K8" s="30"/>
      <c r="L8" s="32"/>
      <c r="M8" s="11"/>
      <c r="N8" s="17"/>
    </row>
    <row r="9" spans="1:14" ht="15" customHeight="1" x14ac:dyDescent="0.25">
      <c r="A9" s="2"/>
      <c r="B9" s="51"/>
      <c r="C9" s="51"/>
      <c r="D9" s="51"/>
      <c r="E9" s="51"/>
      <c r="F9" s="51"/>
      <c r="G9" s="97" t="s">
        <v>22</v>
      </c>
      <c r="H9" s="92"/>
      <c r="I9" s="92"/>
      <c r="J9" s="92"/>
      <c r="K9" s="52"/>
      <c r="L9" s="51"/>
      <c r="M9" s="11"/>
      <c r="N9" s="17"/>
    </row>
    <row r="10" spans="1:14" ht="18" customHeight="1" x14ac:dyDescent="0.25">
      <c r="A10" s="2"/>
      <c r="B10" s="51"/>
      <c r="C10" s="51"/>
      <c r="D10" s="51"/>
      <c r="E10" s="51"/>
      <c r="F10" s="51"/>
      <c r="G10" s="98" t="s">
        <v>34</v>
      </c>
      <c r="H10" s="99"/>
      <c r="I10" s="99"/>
      <c r="J10" s="99"/>
      <c r="K10" s="31"/>
      <c r="L10" s="51"/>
      <c r="M10" s="11"/>
      <c r="N10" s="17"/>
    </row>
    <row r="11" spans="1:14" ht="20.399999999999999" x14ac:dyDescent="0.25">
      <c r="A11" s="2"/>
      <c r="B11" s="51"/>
      <c r="C11" s="51"/>
      <c r="D11" s="51"/>
      <c r="E11" s="51"/>
      <c r="F11" s="51"/>
      <c r="G11" s="91" t="s">
        <v>17</v>
      </c>
      <c r="H11" s="100"/>
      <c r="I11" s="100"/>
      <c r="J11" s="100"/>
      <c r="K11" s="53"/>
      <c r="L11" s="51"/>
      <c r="M11" s="11"/>
      <c r="N11" s="17"/>
    </row>
    <row r="12" spans="1:14" ht="20.25" customHeight="1" x14ac:dyDescent="0.25">
      <c r="A12" s="54"/>
      <c r="G12" s="24">
        <v>5</v>
      </c>
      <c r="H12" s="25"/>
      <c r="I12" s="26"/>
      <c r="J12" s="26"/>
      <c r="K12" s="26"/>
      <c r="L12" s="13"/>
    </row>
    <row r="13" spans="1:14" ht="14.25" customHeight="1" x14ac:dyDescent="0.25">
      <c r="A13" s="54"/>
      <c r="G13" s="97" t="s">
        <v>8</v>
      </c>
      <c r="H13" s="101"/>
      <c r="I13" s="101"/>
      <c r="J13" s="101"/>
      <c r="K13" s="33" t="s">
        <v>21</v>
      </c>
      <c r="L13" s="45">
        <v>60</v>
      </c>
    </row>
    <row r="14" spans="1:14" ht="12.75" customHeight="1" x14ac:dyDescent="0.35">
      <c r="A14" s="54"/>
      <c r="G14" s="54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27">
        <v>1</v>
      </c>
      <c r="B16" s="58" t="s">
        <v>35</v>
      </c>
      <c r="C16" s="58" t="s">
        <v>36</v>
      </c>
      <c r="D16" s="58" t="s">
        <v>37</v>
      </c>
      <c r="E16" s="59" t="s">
        <v>38</v>
      </c>
      <c r="F16" s="60" t="s">
        <v>34</v>
      </c>
      <c r="G16" s="61" t="s">
        <v>39</v>
      </c>
      <c r="H16" s="62">
        <v>6</v>
      </c>
      <c r="I16" s="62" t="s">
        <v>60</v>
      </c>
      <c r="J16" s="63">
        <v>21.5</v>
      </c>
      <c r="K16" s="35">
        <f>J16/$L$13*100</f>
        <v>35.833333333333336</v>
      </c>
      <c r="L16" s="1"/>
      <c r="M16" s="1"/>
      <c r="N16" s="1"/>
    </row>
    <row r="17" spans="1:14" ht="26.25" customHeight="1" x14ac:dyDescent="0.25">
      <c r="A17" s="27">
        <v>2</v>
      </c>
      <c r="B17" s="37" t="s">
        <v>41</v>
      </c>
      <c r="C17" s="37" t="s">
        <v>42</v>
      </c>
      <c r="D17" s="37" t="s">
        <v>43</v>
      </c>
      <c r="E17" s="38" t="s">
        <v>16</v>
      </c>
      <c r="F17" s="41" t="s">
        <v>34</v>
      </c>
      <c r="G17" s="40" t="s">
        <v>39</v>
      </c>
      <c r="H17" s="41">
        <v>6</v>
      </c>
      <c r="I17" s="41" t="s">
        <v>40</v>
      </c>
      <c r="J17" s="42">
        <v>15</v>
      </c>
      <c r="K17" s="35">
        <f t="shared" ref="K17:K20" si="0">J17/$L$13*100</f>
        <v>25</v>
      </c>
      <c r="L17" s="1"/>
      <c r="M17" s="1"/>
      <c r="N17" s="1"/>
    </row>
    <row r="18" spans="1:14" ht="26.25" customHeight="1" x14ac:dyDescent="0.25">
      <c r="A18" s="27">
        <v>3</v>
      </c>
      <c r="B18" s="43" t="s">
        <v>44</v>
      </c>
      <c r="C18" s="43" t="s">
        <v>45</v>
      </c>
      <c r="D18" s="43" t="s">
        <v>46</v>
      </c>
      <c r="E18" s="39" t="s">
        <v>16</v>
      </c>
      <c r="F18" s="64" t="s">
        <v>34</v>
      </c>
      <c r="G18" s="40" t="s">
        <v>39</v>
      </c>
      <c r="H18" s="41">
        <v>6</v>
      </c>
      <c r="I18" s="41" t="s">
        <v>40</v>
      </c>
      <c r="J18" s="42">
        <v>14</v>
      </c>
      <c r="K18" s="35">
        <f t="shared" si="0"/>
        <v>23.333333333333332</v>
      </c>
      <c r="L18" s="1"/>
      <c r="M18" s="1"/>
      <c r="N18" s="1"/>
    </row>
    <row r="19" spans="1:14" ht="26.25" customHeight="1" x14ac:dyDescent="0.25">
      <c r="A19" s="38">
        <v>4</v>
      </c>
      <c r="B19" s="64" t="s">
        <v>47</v>
      </c>
      <c r="C19" s="65" t="s">
        <v>48</v>
      </c>
      <c r="D19" s="65" t="s">
        <v>49</v>
      </c>
      <c r="E19" s="41" t="s">
        <v>38</v>
      </c>
      <c r="F19" s="64" t="s">
        <v>34</v>
      </c>
      <c r="G19" s="40" t="s">
        <v>39</v>
      </c>
      <c r="H19" s="41">
        <v>6</v>
      </c>
      <c r="I19" s="41" t="s">
        <v>40</v>
      </c>
      <c r="J19" s="44">
        <v>11</v>
      </c>
      <c r="K19" s="35">
        <f t="shared" si="0"/>
        <v>18.333333333333332</v>
      </c>
      <c r="L19" s="1"/>
      <c r="M19" s="1"/>
      <c r="N19" s="1"/>
    </row>
    <row r="20" spans="1:14" ht="26.25" customHeight="1" x14ac:dyDescent="0.25">
      <c r="A20" s="38">
        <v>5</v>
      </c>
      <c r="B20" s="37" t="s">
        <v>50</v>
      </c>
      <c r="C20" s="37" t="s">
        <v>51</v>
      </c>
      <c r="D20" s="37" t="s">
        <v>52</v>
      </c>
      <c r="E20" s="38" t="s">
        <v>38</v>
      </c>
      <c r="F20" s="64" t="s">
        <v>34</v>
      </c>
      <c r="G20" s="40" t="s">
        <v>39</v>
      </c>
      <c r="H20" s="41">
        <v>6</v>
      </c>
      <c r="I20" s="41" t="s">
        <v>40</v>
      </c>
      <c r="J20" s="44">
        <v>9</v>
      </c>
      <c r="K20" s="35">
        <f t="shared" si="0"/>
        <v>15</v>
      </c>
      <c r="L20" s="1"/>
      <c r="M20" s="1"/>
      <c r="N20" s="1"/>
    </row>
    <row r="21" spans="1:14" ht="29.25" customHeight="1" x14ac:dyDescent="0.25">
      <c r="A21" s="93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</row>
    <row r="22" spans="1:14" ht="15.6" x14ac:dyDescent="0.3">
      <c r="A22" s="82" t="s">
        <v>6</v>
      </c>
      <c r="B22" s="83"/>
      <c r="C22" s="21"/>
      <c r="D22" s="74"/>
    </row>
    <row r="23" spans="1:14" ht="31.2" x14ac:dyDescent="0.25">
      <c r="A23" s="84" t="s">
        <v>7</v>
      </c>
      <c r="B23" s="85"/>
      <c r="C23" s="85"/>
      <c r="D23" s="75" t="s">
        <v>164</v>
      </c>
    </row>
    <row r="24" spans="1:14" ht="15.6" x14ac:dyDescent="0.3">
      <c r="A24"/>
      <c r="B24" s="21" t="s">
        <v>15</v>
      </c>
      <c r="C24"/>
      <c r="D24" t="s">
        <v>165</v>
      </c>
    </row>
    <row r="25" spans="1:14" ht="15.6" x14ac:dyDescent="0.3">
      <c r="A25"/>
      <c r="B25" s="21"/>
      <c r="C25"/>
      <c r="D25" t="s">
        <v>166</v>
      </c>
    </row>
    <row r="26" spans="1:14" ht="15.6" x14ac:dyDescent="0.3">
      <c r="A26"/>
      <c r="B26" s="21"/>
      <c r="C26"/>
      <c r="D26" t="s">
        <v>167</v>
      </c>
    </row>
    <row r="27" spans="1:14" ht="15.6" x14ac:dyDescent="0.3">
      <c r="A27"/>
      <c r="B27" s="21"/>
      <c r="C27"/>
      <c r="D27" t="s">
        <v>168</v>
      </c>
    </row>
  </sheetData>
  <mergeCells count="12">
    <mergeCell ref="A22:B22"/>
    <mergeCell ref="A23:C23"/>
    <mergeCell ref="A4:M4"/>
    <mergeCell ref="J5:M5"/>
    <mergeCell ref="G6:J6"/>
    <mergeCell ref="G7:J7"/>
    <mergeCell ref="A21:N21"/>
    <mergeCell ref="G8:J8"/>
    <mergeCell ref="G9:J9"/>
    <mergeCell ref="G10:J10"/>
    <mergeCell ref="G11:J11"/>
    <mergeCell ref="G13:J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opLeftCell="A17" zoomScale="70" zoomScaleNormal="70" workbookViewId="0">
      <selection activeCell="M25" sqref="M25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0.33203125" style="3" customWidth="1"/>
    <col min="5" max="5" width="7.109375" style="3" customWidth="1"/>
    <col min="6" max="6" width="27.44140625" style="3" customWidth="1"/>
    <col min="7" max="7" width="26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54"/>
      <c r="N1" s="47" t="s">
        <v>24</v>
      </c>
    </row>
    <row r="2" spans="1:14" ht="15.6" x14ac:dyDescent="0.25">
      <c r="K2" s="1"/>
      <c r="M2" s="1"/>
      <c r="N2" s="46" t="s">
        <v>26</v>
      </c>
    </row>
    <row r="3" spans="1:14" ht="15.6" x14ac:dyDescent="0.25">
      <c r="K3" s="46"/>
      <c r="M3" s="54"/>
      <c r="N3" s="54"/>
    </row>
    <row r="4" spans="1:14" ht="20.399999999999999" x14ac:dyDescent="0.25">
      <c r="A4" s="86" t="s">
        <v>27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8"/>
      <c r="N4" s="16"/>
    </row>
    <row r="5" spans="1:14" ht="20.399999999999999" x14ac:dyDescent="0.25">
      <c r="A5" s="2"/>
      <c r="B5" s="51"/>
      <c r="C5" s="51"/>
      <c r="D5" s="51"/>
      <c r="E5" s="51"/>
      <c r="F5" s="51"/>
      <c r="G5" s="51"/>
      <c r="H5" s="51"/>
      <c r="I5" s="51"/>
      <c r="J5" s="89"/>
      <c r="K5" s="89"/>
      <c r="L5" s="89"/>
      <c r="M5" s="89"/>
      <c r="N5" s="17"/>
    </row>
    <row r="6" spans="1:14" ht="22.5" customHeight="1" x14ac:dyDescent="0.25">
      <c r="A6" s="2"/>
      <c r="B6" s="51"/>
      <c r="C6" s="51"/>
      <c r="D6" s="51"/>
      <c r="E6" s="22" t="s">
        <v>13</v>
      </c>
      <c r="F6" s="22"/>
      <c r="G6" s="90" t="s">
        <v>33</v>
      </c>
      <c r="H6" s="90"/>
      <c r="I6" s="90"/>
      <c r="J6" s="90"/>
      <c r="K6" s="29"/>
      <c r="L6" s="22" t="s">
        <v>14</v>
      </c>
      <c r="M6" s="36" t="s">
        <v>29</v>
      </c>
      <c r="N6" s="23"/>
    </row>
    <row r="7" spans="1:14" ht="14.25" customHeight="1" x14ac:dyDescent="0.25">
      <c r="A7" s="2"/>
      <c r="B7" s="51"/>
      <c r="C7" s="51"/>
      <c r="D7" s="51"/>
      <c r="E7" s="51"/>
      <c r="F7" s="51"/>
      <c r="G7" s="91" t="s">
        <v>10</v>
      </c>
      <c r="H7" s="92"/>
      <c r="I7" s="92"/>
      <c r="J7" s="92"/>
      <c r="K7" s="56"/>
      <c r="L7" s="55"/>
      <c r="M7" s="11"/>
      <c r="N7" s="17"/>
    </row>
    <row r="8" spans="1:14" ht="19.5" customHeight="1" x14ac:dyDescent="0.25">
      <c r="A8" s="2"/>
      <c r="B8" s="51"/>
      <c r="C8" s="51"/>
      <c r="D8" s="51"/>
      <c r="E8" s="51"/>
      <c r="F8" s="51"/>
      <c r="G8" s="95">
        <v>45568</v>
      </c>
      <c r="H8" s="96"/>
      <c r="I8" s="96"/>
      <c r="J8" s="96"/>
      <c r="K8" s="30"/>
      <c r="L8" s="32"/>
      <c r="M8" s="11"/>
      <c r="N8" s="17"/>
    </row>
    <row r="9" spans="1:14" ht="15" customHeight="1" x14ac:dyDescent="0.25">
      <c r="A9" s="2"/>
      <c r="B9" s="51"/>
      <c r="C9" s="51"/>
      <c r="D9" s="51"/>
      <c r="E9" s="51"/>
      <c r="F9" s="51"/>
      <c r="G9" s="97" t="s">
        <v>22</v>
      </c>
      <c r="H9" s="92"/>
      <c r="I9" s="92"/>
      <c r="J9" s="92"/>
      <c r="K9" s="56"/>
      <c r="L9" s="55"/>
      <c r="M9" s="11"/>
      <c r="N9" s="17"/>
    </row>
    <row r="10" spans="1:14" ht="18" customHeight="1" x14ac:dyDescent="0.25">
      <c r="A10" s="2"/>
      <c r="B10" s="51"/>
      <c r="C10" s="51"/>
      <c r="D10" s="51"/>
      <c r="E10" s="51"/>
      <c r="F10" s="51"/>
      <c r="G10" s="98" t="s">
        <v>34</v>
      </c>
      <c r="H10" s="99"/>
      <c r="I10" s="99"/>
      <c r="J10" s="99"/>
      <c r="K10" s="31"/>
      <c r="L10" s="55"/>
      <c r="M10" s="11"/>
      <c r="N10" s="17"/>
    </row>
    <row r="11" spans="1:14" ht="20.25" customHeight="1" x14ac:dyDescent="0.25">
      <c r="A11" s="2"/>
      <c r="B11" s="51"/>
      <c r="C11" s="51"/>
      <c r="D11" s="51"/>
      <c r="E11" s="51"/>
      <c r="F11" s="51"/>
      <c r="G11" s="91" t="s">
        <v>17</v>
      </c>
      <c r="H11" s="100"/>
      <c r="I11" s="100"/>
      <c r="J11" s="100"/>
      <c r="K11" s="57"/>
      <c r="L11" s="55"/>
      <c r="M11" s="11"/>
      <c r="N11" s="17"/>
    </row>
    <row r="12" spans="1:14" ht="20.25" customHeight="1" x14ac:dyDescent="0.25">
      <c r="A12" s="54"/>
      <c r="G12" s="24">
        <v>20</v>
      </c>
      <c r="H12" s="25"/>
      <c r="I12" s="26"/>
      <c r="J12" s="26"/>
      <c r="K12" s="26"/>
      <c r="L12" s="13"/>
    </row>
    <row r="13" spans="1:14" ht="14.25" customHeight="1" x14ac:dyDescent="0.25">
      <c r="A13" s="54"/>
      <c r="G13" s="97" t="s">
        <v>8</v>
      </c>
      <c r="H13" s="101"/>
      <c r="I13" s="101"/>
      <c r="J13" s="101"/>
      <c r="K13" s="33" t="s">
        <v>21</v>
      </c>
      <c r="L13" s="45">
        <v>60</v>
      </c>
    </row>
    <row r="14" spans="1:14" ht="12.75" customHeight="1" x14ac:dyDescent="0.35">
      <c r="A14" s="54"/>
      <c r="G14" s="54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73">
        <v>1</v>
      </c>
      <c r="B16" s="58" t="s">
        <v>53</v>
      </c>
      <c r="C16" s="58" t="s">
        <v>54</v>
      </c>
      <c r="D16" s="58" t="s">
        <v>55</v>
      </c>
      <c r="E16" s="59" t="s">
        <v>38</v>
      </c>
      <c r="F16" s="60" t="s">
        <v>34</v>
      </c>
      <c r="G16" s="61" t="s">
        <v>39</v>
      </c>
      <c r="H16" s="62">
        <v>7</v>
      </c>
      <c r="I16" s="62" t="s">
        <v>56</v>
      </c>
      <c r="J16" s="63">
        <v>37</v>
      </c>
      <c r="K16" s="71">
        <f>J16/$L$13*100</f>
        <v>61.666666666666671</v>
      </c>
      <c r="L16" s="1"/>
      <c r="M16" s="1"/>
      <c r="N16" s="1"/>
    </row>
    <row r="17" spans="1:14" ht="26.25" customHeight="1" x14ac:dyDescent="0.25">
      <c r="A17" s="73">
        <v>2</v>
      </c>
      <c r="B17" s="76" t="s">
        <v>57</v>
      </c>
      <c r="C17" s="76" t="s">
        <v>58</v>
      </c>
      <c r="D17" s="76" t="s">
        <v>59</v>
      </c>
      <c r="E17" s="66" t="s">
        <v>16</v>
      </c>
      <c r="F17" s="81" t="s">
        <v>34</v>
      </c>
      <c r="G17" s="69" t="s">
        <v>39</v>
      </c>
      <c r="H17" s="68">
        <v>7</v>
      </c>
      <c r="I17" s="68" t="s">
        <v>60</v>
      </c>
      <c r="J17" s="78">
        <v>34</v>
      </c>
      <c r="K17" s="71">
        <f t="shared" ref="K17:K19" si="0">J17/$L$13*100</f>
        <v>56.666666666666664</v>
      </c>
      <c r="L17" s="1"/>
      <c r="M17" s="1"/>
      <c r="N17" s="1"/>
    </row>
    <row r="18" spans="1:14" ht="26.25" customHeight="1" x14ac:dyDescent="0.25">
      <c r="A18" s="73">
        <v>3</v>
      </c>
      <c r="B18" s="79" t="s">
        <v>61</v>
      </c>
      <c r="C18" s="79" t="s">
        <v>62</v>
      </c>
      <c r="D18" s="79" t="s">
        <v>63</v>
      </c>
      <c r="E18" s="77" t="s">
        <v>38</v>
      </c>
      <c r="F18" s="81" t="s">
        <v>34</v>
      </c>
      <c r="G18" s="69" t="s">
        <v>39</v>
      </c>
      <c r="H18" s="68">
        <v>7</v>
      </c>
      <c r="I18" s="68" t="s">
        <v>60</v>
      </c>
      <c r="J18" s="78">
        <v>31.5</v>
      </c>
      <c r="K18" s="71">
        <f t="shared" si="0"/>
        <v>52.5</v>
      </c>
      <c r="L18" s="1"/>
      <c r="M18" s="1"/>
      <c r="N18" s="1"/>
    </row>
    <row r="19" spans="1:14" ht="26.25" customHeight="1" x14ac:dyDescent="0.25">
      <c r="A19" s="38">
        <v>4</v>
      </c>
      <c r="B19" s="65" t="s">
        <v>64</v>
      </c>
      <c r="C19" s="65" t="s">
        <v>65</v>
      </c>
      <c r="D19" s="65" t="s">
        <v>66</v>
      </c>
      <c r="E19" s="41" t="s">
        <v>16</v>
      </c>
      <c r="F19" s="64" t="s">
        <v>34</v>
      </c>
      <c r="G19" s="40" t="s">
        <v>39</v>
      </c>
      <c r="H19" s="41">
        <v>7</v>
      </c>
      <c r="I19" s="41" t="s">
        <v>40</v>
      </c>
      <c r="J19" s="44">
        <v>25</v>
      </c>
      <c r="K19" s="35">
        <f t="shared" si="0"/>
        <v>41.666666666666671</v>
      </c>
      <c r="L19" s="1"/>
      <c r="M19" s="1"/>
      <c r="N19" s="1"/>
    </row>
    <row r="20" spans="1:14" ht="26.25" customHeight="1" x14ac:dyDescent="0.25">
      <c r="A20" s="38">
        <v>5</v>
      </c>
      <c r="B20" s="37" t="s">
        <v>67</v>
      </c>
      <c r="C20" s="37" t="s">
        <v>68</v>
      </c>
      <c r="D20" s="37" t="s">
        <v>69</v>
      </c>
      <c r="E20" s="38" t="s">
        <v>16</v>
      </c>
      <c r="F20" s="40" t="s">
        <v>34</v>
      </c>
      <c r="G20" s="40" t="s">
        <v>39</v>
      </c>
      <c r="H20" s="41">
        <v>7</v>
      </c>
      <c r="I20" s="41" t="s">
        <v>40</v>
      </c>
      <c r="J20" s="44">
        <v>24</v>
      </c>
      <c r="K20" s="35">
        <f>J20/$L$13*100</f>
        <v>40</v>
      </c>
      <c r="L20" s="1"/>
      <c r="M20" s="1"/>
      <c r="N20" s="1"/>
    </row>
    <row r="21" spans="1:14" ht="26.25" customHeight="1" x14ac:dyDescent="0.25">
      <c r="A21" s="38">
        <v>6</v>
      </c>
      <c r="B21" s="37" t="s">
        <v>70</v>
      </c>
      <c r="C21" s="37" t="s">
        <v>71</v>
      </c>
      <c r="D21" s="37" t="s">
        <v>72</v>
      </c>
      <c r="E21" s="38" t="s">
        <v>38</v>
      </c>
      <c r="F21" s="40" t="s">
        <v>34</v>
      </c>
      <c r="G21" s="40" t="s">
        <v>39</v>
      </c>
      <c r="H21" s="41">
        <v>7</v>
      </c>
      <c r="I21" s="41" t="s">
        <v>40</v>
      </c>
      <c r="J21" s="44">
        <v>23</v>
      </c>
      <c r="K21" s="35">
        <f t="shared" ref="K21:K35" si="1">J21/$L$13*100</f>
        <v>38.333333333333336</v>
      </c>
      <c r="L21" s="1"/>
      <c r="M21" s="1"/>
      <c r="N21" s="1"/>
    </row>
    <row r="22" spans="1:14" ht="26.25" customHeight="1" x14ac:dyDescent="0.25">
      <c r="A22" s="38">
        <v>7</v>
      </c>
      <c r="B22" s="37" t="s">
        <v>73</v>
      </c>
      <c r="C22" s="37" t="s">
        <v>74</v>
      </c>
      <c r="D22" s="37" t="s">
        <v>105</v>
      </c>
      <c r="E22" s="38" t="s">
        <v>16</v>
      </c>
      <c r="F22" s="40" t="s">
        <v>34</v>
      </c>
      <c r="G22" s="40" t="s">
        <v>39</v>
      </c>
      <c r="H22" s="41">
        <v>7</v>
      </c>
      <c r="I22" s="41" t="s">
        <v>40</v>
      </c>
      <c r="J22" s="44">
        <v>22</v>
      </c>
      <c r="K22" s="35">
        <f t="shared" si="1"/>
        <v>36.666666666666664</v>
      </c>
      <c r="L22" s="1"/>
      <c r="M22" s="1"/>
      <c r="N22" s="1"/>
    </row>
    <row r="23" spans="1:14" ht="26.25" customHeight="1" x14ac:dyDescent="0.25">
      <c r="A23" s="38">
        <v>8</v>
      </c>
      <c r="B23" s="37" t="s">
        <v>75</v>
      </c>
      <c r="C23" s="37" t="s">
        <v>68</v>
      </c>
      <c r="D23" s="37" t="s">
        <v>59</v>
      </c>
      <c r="E23" s="38" t="s">
        <v>16</v>
      </c>
      <c r="F23" s="40" t="s">
        <v>34</v>
      </c>
      <c r="G23" s="40" t="s">
        <v>39</v>
      </c>
      <c r="H23" s="41">
        <v>7</v>
      </c>
      <c r="I23" s="41" t="s">
        <v>40</v>
      </c>
      <c r="J23" s="44">
        <v>20.5</v>
      </c>
      <c r="K23" s="35">
        <f t="shared" si="1"/>
        <v>34.166666666666664</v>
      </c>
      <c r="L23" s="1"/>
      <c r="M23" s="1"/>
      <c r="N23" s="1"/>
    </row>
    <row r="24" spans="1:14" ht="26.25" customHeight="1" x14ac:dyDescent="0.25">
      <c r="A24" s="38">
        <v>9</v>
      </c>
      <c r="B24" s="37" t="s">
        <v>76</v>
      </c>
      <c r="C24" s="37" t="s">
        <v>77</v>
      </c>
      <c r="D24" s="37" t="s">
        <v>78</v>
      </c>
      <c r="E24" s="38" t="s">
        <v>16</v>
      </c>
      <c r="F24" s="40" t="s">
        <v>34</v>
      </c>
      <c r="G24" s="40" t="s">
        <v>39</v>
      </c>
      <c r="H24" s="41">
        <v>7</v>
      </c>
      <c r="I24" s="41" t="s">
        <v>40</v>
      </c>
      <c r="J24" s="44">
        <v>18.5</v>
      </c>
      <c r="K24" s="35">
        <f t="shared" si="1"/>
        <v>30.833333333333336</v>
      </c>
      <c r="L24" s="1"/>
      <c r="M24" s="1"/>
      <c r="N24" s="1"/>
    </row>
    <row r="25" spans="1:14" ht="26.25" customHeight="1" x14ac:dyDescent="0.25">
      <c r="A25" s="38">
        <v>10</v>
      </c>
      <c r="B25" s="37" t="s">
        <v>79</v>
      </c>
      <c r="C25" s="37" t="s">
        <v>80</v>
      </c>
      <c r="D25" s="37" t="s">
        <v>72</v>
      </c>
      <c r="E25" s="38" t="s">
        <v>38</v>
      </c>
      <c r="F25" s="40" t="s">
        <v>34</v>
      </c>
      <c r="G25" s="40" t="s">
        <v>39</v>
      </c>
      <c r="H25" s="41">
        <v>7</v>
      </c>
      <c r="I25" s="41" t="s">
        <v>40</v>
      </c>
      <c r="J25" s="44">
        <v>16.5</v>
      </c>
      <c r="K25" s="35">
        <f t="shared" si="1"/>
        <v>27.500000000000004</v>
      </c>
      <c r="L25" s="1"/>
      <c r="M25" s="1"/>
      <c r="N25" s="1"/>
    </row>
    <row r="26" spans="1:14" ht="26.25" customHeight="1" x14ac:dyDescent="0.25">
      <c r="A26" s="38">
        <v>11</v>
      </c>
      <c r="B26" s="37" t="s">
        <v>81</v>
      </c>
      <c r="C26" s="37" t="s">
        <v>90</v>
      </c>
      <c r="D26" s="37" t="s">
        <v>82</v>
      </c>
      <c r="E26" s="38" t="s">
        <v>38</v>
      </c>
      <c r="F26" s="40" t="s">
        <v>34</v>
      </c>
      <c r="G26" s="40" t="s">
        <v>39</v>
      </c>
      <c r="H26" s="41">
        <v>7</v>
      </c>
      <c r="I26" s="41" t="s">
        <v>40</v>
      </c>
      <c r="J26" s="44">
        <v>11.5</v>
      </c>
      <c r="K26" s="35">
        <f t="shared" si="1"/>
        <v>19.166666666666668</v>
      </c>
      <c r="L26" s="1"/>
      <c r="M26" s="1"/>
      <c r="N26" s="1"/>
    </row>
    <row r="27" spans="1:14" ht="26.25" customHeight="1" x14ac:dyDescent="0.25">
      <c r="A27" s="38">
        <v>12</v>
      </c>
      <c r="B27" s="37" t="s">
        <v>83</v>
      </c>
      <c r="C27" s="37" t="s">
        <v>84</v>
      </c>
      <c r="D27" s="37" t="s">
        <v>72</v>
      </c>
      <c r="E27" s="38" t="s">
        <v>38</v>
      </c>
      <c r="F27" s="40" t="s">
        <v>34</v>
      </c>
      <c r="G27" s="40" t="s">
        <v>39</v>
      </c>
      <c r="H27" s="41">
        <v>7</v>
      </c>
      <c r="I27" s="41" t="s">
        <v>40</v>
      </c>
      <c r="J27" s="44">
        <v>9.5</v>
      </c>
      <c r="K27" s="35">
        <f t="shared" si="1"/>
        <v>15.833333333333332</v>
      </c>
      <c r="L27" s="1"/>
      <c r="M27" s="1"/>
      <c r="N27" s="1"/>
    </row>
    <row r="28" spans="1:14" ht="26.25" customHeight="1" x14ac:dyDescent="0.25">
      <c r="A28" s="38">
        <v>13</v>
      </c>
      <c r="B28" s="37" t="s">
        <v>85</v>
      </c>
      <c r="C28" s="37" t="s">
        <v>86</v>
      </c>
      <c r="D28" s="37" t="s">
        <v>87</v>
      </c>
      <c r="E28" s="38" t="s">
        <v>38</v>
      </c>
      <c r="F28" s="40" t="s">
        <v>34</v>
      </c>
      <c r="G28" s="40" t="s">
        <v>39</v>
      </c>
      <c r="H28" s="41">
        <v>7</v>
      </c>
      <c r="I28" s="41" t="s">
        <v>40</v>
      </c>
      <c r="J28" s="44">
        <v>8</v>
      </c>
      <c r="K28" s="35">
        <f t="shared" si="1"/>
        <v>13.333333333333334</v>
      </c>
      <c r="L28" s="1"/>
      <c r="M28" s="1"/>
      <c r="N28" s="1"/>
    </row>
    <row r="29" spans="1:14" ht="26.25" customHeight="1" x14ac:dyDescent="0.25">
      <c r="A29" s="38">
        <v>14</v>
      </c>
      <c r="B29" s="37" t="s">
        <v>88</v>
      </c>
      <c r="C29" s="37" t="s">
        <v>89</v>
      </c>
      <c r="D29" s="37" t="s">
        <v>37</v>
      </c>
      <c r="E29" s="38" t="s">
        <v>38</v>
      </c>
      <c r="F29" s="40" t="s">
        <v>34</v>
      </c>
      <c r="G29" s="40" t="s">
        <v>39</v>
      </c>
      <c r="H29" s="41">
        <v>7</v>
      </c>
      <c r="I29" s="41" t="s">
        <v>40</v>
      </c>
      <c r="J29" s="44">
        <v>7</v>
      </c>
      <c r="K29" s="35">
        <f t="shared" si="1"/>
        <v>11.666666666666666</v>
      </c>
      <c r="L29" s="1"/>
      <c r="M29" s="1"/>
      <c r="N29" s="1"/>
    </row>
    <row r="30" spans="1:14" ht="26.25" customHeight="1" x14ac:dyDescent="0.25">
      <c r="A30" s="38">
        <v>15</v>
      </c>
      <c r="B30" s="37" t="s">
        <v>91</v>
      </c>
      <c r="C30" s="37" t="s">
        <v>92</v>
      </c>
      <c r="D30" s="37" t="s">
        <v>93</v>
      </c>
      <c r="E30" s="38" t="s">
        <v>38</v>
      </c>
      <c r="F30" s="40" t="s">
        <v>34</v>
      </c>
      <c r="G30" s="40" t="s">
        <v>39</v>
      </c>
      <c r="H30" s="41">
        <v>7</v>
      </c>
      <c r="I30" s="41" t="s">
        <v>40</v>
      </c>
      <c r="J30" s="44">
        <v>7</v>
      </c>
      <c r="K30" s="35">
        <f t="shared" si="1"/>
        <v>11.666666666666666</v>
      </c>
      <c r="L30" s="1"/>
      <c r="M30" s="1"/>
      <c r="N30" s="1"/>
    </row>
    <row r="31" spans="1:14" ht="26.25" customHeight="1" x14ac:dyDescent="0.25">
      <c r="A31" s="38">
        <v>16</v>
      </c>
      <c r="B31" s="37" t="s">
        <v>94</v>
      </c>
      <c r="C31" s="37" t="s">
        <v>95</v>
      </c>
      <c r="D31" s="37" t="s">
        <v>96</v>
      </c>
      <c r="E31" s="38" t="s">
        <v>16</v>
      </c>
      <c r="F31" s="40" t="s">
        <v>34</v>
      </c>
      <c r="G31" s="40" t="s">
        <v>39</v>
      </c>
      <c r="H31" s="41">
        <v>7</v>
      </c>
      <c r="I31" s="41" t="s">
        <v>40</v>
      </c>
      <c r="J31" s="44">
        <v>7</v>
      </c>
      <c r="K31" s="35">
        <f t="shared" si="1"/>
        <v>11.666666666666666</v>
      </c>
      <c r="L31" s="1"/>
      <c r="M31" s="1"/>
      <c r="N31" s="1"/>
    </row>
    <row r="32" spans="1:14" ht="26.25" customHeight="1" x14ac:dyDescent="0.25">
      <c r="A32" s="38">
        <v>17</v>
      </c>
      <c r="B32" s="37" t="s">
        <v>97</v>
      </c>
      <c r="C32" s="37" t="s">
        <v>98</v>
      </c>
      <c r="D32" s="37" t="s">
        <v>104</v>
      </c>
      <c r="E32" s="38" t="s">
        <v>16</v>
      </c>
      <c r="F32" s="40" t="s">
        <v>34</v>
      </c>
      <c r="G32" s="40" t="s">
        <v>39</v>
      </c>
      <c r="H32" s="41">
        <v>7</v>
      </c>
      <c r="I32" s="41" t="s">
        <v>40</v>
      </c>
      <c r="J32" s="44">
        <v>6.5</v>
      </c>
      <c r="K32" s="35">
        <f t="shared" si="1"/>
        <v>10.833333333333334</v>
      </c>
      <c r="L32" s="1"/>
      <c r="M32" s="1"/>
      <c r="N32" s="1"/>
    </row>
    <row r="33" spans="1:19" ht="26.25" customHeight="1" x14ac:dyDescent="0.25">
      <c r="A33" s="38">
        <v>18</v>
      </c>
      <c r="B33" s="37" t="s">
        <v>99</v>
      </c>
      <c r="C33" s="37" t="s">
        <v>100</v>
      </c>
      <c r="D33" s="37" t="s">
        <v>101</v>
      </c>
      <c r="E33" s="38" t="s">
        <v>38</v>
      </c>
      <c r="F33" s="40" t="s">
        <v>34</v>
      </c>
      <c r="G33" s="40" t="s">
        <v>39</v>
      </c>
      <c r="H33" s="41">
        <v>7</v>
      </c>
      <c r="I33" s="41" t="s">
        <v>40</v>
      </c>
      <c r="J33" s="44">
        <v>4.5</v>
      </c>
      <c r="K33" s="35">
        <f t="shared" si="1"/>
        <v>7.5</v>
      </c>
      <c r="L33" s="1"/>
      <c r="M33" s="1"/>
      <c r="N33" s="1"/>
    </row>
    <row r="34" spans="1:19" ht="26.25" customHeight="1" x14ac:dyDescent="0.25">
      <c r="A34" s="38">
        <v>19</v>
      </c>
      <c r="B34" s="37" t="s">
        <v>47</v>
      </c>
      <c r="C34" s="37" t="s">
        <v>102</v>
      </c>
      <c r="D34" s="37" t="s">
        <v>49</v>
      </c>
      <c r="E34" s="38" t="s">
        <v>38</v>
      </c>
      <c r="F34" s="40" t="s">
        <v>34</v>
      </c>
      <c r="G34" s="40" t="s">
        <v>39</v>
      </c>
      <c r="H34" s="41">
        <v>7</v>
      </c>
      <c r="I34" s="41" t="s">
        <v>40</v>
      </c>
      <c r="J34" s="44">
        <v>4</v>
      </c>
      <c r="K34" s="35">
        <f t="shared" si="1"/>
        <v>6.666666666666667</v>
      </c>
      <c r="L34" s="1"/>
      <c r="M34" s="1"/>
      <c r="N34" s="1"/>
    </row>
    <row r="35" spans="1:19" ht="26.25" customHeight="1" x14ac:dyDescent="0.25">
      <c r="A35" s="38">
        <v>20</v>
      </c>
      <c r="B35" s="37" t="s">
        <v>103</v>
      </c>
      <c r="C35" s="37" t="s">
        <v>90</v>
      </c>
      <c r="D35" s="37" t="s">
        <v>72</v>
      </c>
      <c r="E35" s="38" t="s">
        <v>38</v>
      </c>
      <c r="F35" s="40" t="s">
        <v>34</v>
      </c>
      <c r="G35" s="40" t="s">
        <v>39</v>
      </c>
      <c r="H35" s="41">
        <v>7</v>
      </c>
      <c r="I35" s="41" t="s">
        <v>40</v>
      </c>
      <c r="J35" s="44">
        <v>3</v>
      </c>
      <c r="K35" s="35">
        <f t="shared" si="1"/>
        <v>5</v>
      </c>
      <c r="L35" s="1"/>
      <c r="M35" s="1"/>
      <c r="N35" s="1"/>
    </row>
    <row r="36" spans="1:19" ht="19.5" customHeight="1" x14ac:dyDescent="0.3">
      <c r="A36" s="82" t="s">
        <v>6</v>
      </c>
      <c r="B36" s="83"/>
      <c r="C36" s="21"/>
      <c r="D36" s="49"/>
      <c r="E36" s="49"/>
      <c r="F36" s="49"/>
      <c r="G36" s="4"/>
      <c r="H36" s="49"/>
      <c r="I36" s="49"/>
      <c r="J36" s="10"/>
      <c r="K36" s="10"/>
      <c r="L36" s="49"/>
      <c r="M36" s="12"/>
      <c r="N36" s="19"/>
      <c r="O36" s="4"/>
    </row>
    <row r="37" spans="1:19" ht="16.5" customHeight="1" x14ac:dyDescent="0.3">
      <c r="A37" s="84" t="s">
        <v>7</v>
      </c>
      <c r="B37" s="85"/>
      <c r="C37" s="85"/>
      <c r="D37" s="75" t="s">
        <v>164</v>
      </c>
      <c r="E37" s="50"/>
      <c r="F37" s="50"/>
      <c r="G37" s="50"/>
      <c r="H37" s="50"/>
      <c r="I37" s="50"/>
      <c r="J37" s="10"/>
      <c r="K37" s="10"/>
      <c r="L37" s="49"/>
      <c r="M37" s="12"/>
      <c r="N37" s="19"/>
      <c r="O37" s="4"/>
    </row>
    <row r="38" spans="1:19" customFormat="1" ht="16.5" customHeight="1" x14ac:dyDescent="0.3">
      <c r="B38" s="21" t="s">
        <v>15</v>
      </c>
      <c r="D38" t="s">
        <v>165</v>
      </c>
    </row>
    <row r="39" spans="1:19" customFormat="1" ht="16.5" customHeight="1" x14ac:dyDescent="0.3">
      <c r="B39" s="21"/>
      <c r="D39" t="s">
        <v>166</v>
      </c>
    </row>
    <row r="40" spans="1:19" customFormat="1" ht="16.5" customHeight="1" x14ac:dyDescent="0.3">
      <c r="B40" s="21"/>
      <c r="D40" t="s">
        <v>167</v>
      </c>
    </row>
    <row r="41" spans="1:19" customFormat="1" ht="16.5" customHeight="1" x14ac:dyDescent="0.3">
      <c r="B41" s="21"/>
      <c r="D41" t="s">
        <v>168</v>
      </c>
    </row>
    <row r="42" spans="1:19" ht="15.6" x14ac:dyDescent="0.3">
      <c r="A42" s="102" t="s">
        <v>9</v>
      </c>
      <c r="B42" s="103"/>
      <c r="C42" s="104"/>
      <c r="D42" s="105"/>
    </row>
    <row r="43" spans="1:19" ht="33.75" customHeight="1" x14ac:dyDescent="0.25">
      <c r="A43" s="106" t="s">
        <v>12</v>
      </c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85"/>
      <c r="M43" s="85"/>
      <c r="N43" s="85"/>
      <c r="O43" s="48"/>
      <c r="P43" s="48"/>
      <c r="Q43" s="48"/>
      <c r="R43" s="48"/>
      <c r="S43" s="48"/>
    </row>
    <row r="44" spans="1:19" ht="29.25" customHeight="1" x14ac:dyDescent="0.25">
      <c r="A44" s="93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</row>
  </sheetData>
  <mergeCells count="15">
    <mergeCell ref="A42:B42"/>
    <mergeCell ref="C42:D42"/>
    <mergeCell ref="A43:N43"/>
    <mergeCell ref="A44:N44"/>
    <mergeCell ref="G8:J8"/>
    <mergeCell ref="G9:J9"/>
    <mergeCell ref="G10:J10"/>
    <mergeCell ref="G11:J11"/>
    <mergeCell ref="G13:J13"/>
    <mergeCell ref="A37:C37"/>
    <mergeCell ref="A4:M4"/>
    <mergeCell ref="J5:M5"/>
    <mergeCell ref="G6:J6"/>
    <mergeCell ref="G7:J7"/>
    <mergeCell ref="A36:B3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opLeftCell="A13" zoomScale="70" zoomScaleNormal="70" workbookViewId="0">
      <selection activeCell="N15" sqref="N15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9.6640625" style="3" customWidth="1"/>
    <col min="5" max="5" width="7.109375" style="3" customWidth="1"/>
    <col min="6" max="6" width="29.6640625" style="3" customWidth="1"/>
    <col min="7" max="7" width="30" style="1" customWidth="1"/>
    <col min="8" max="8" width="14.44140625" style="3" customWidth="1"/>
    <col min="9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54"/>
      <c r="N1" s="47" t="s">
        <v>24</v>
      </c>
    </row>
    <row r="2" spans="1:14" ht="15.6" x14ac:dyDescent="0.25">
      <c r="K2" s="1"/>
      <c r="M2" s="1"/>
      <c r="N2" s="46" t="s">
        <v>26</v>
      </c>
    </row>
    <row r="3" spans="1:14" ht="15.6" x14ac:dyDescent="0.25">
      <c r="K3" s="46"/>
      <c r="M3" s="54"/>
      <c r="N3" s="54"/>
    </row>
    <row r="4" spans="1:14" ht="20.399999999999999" x14ac:dyDescent="0.25">
      <c r="A4" s="86" t="s">
        <v>27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8"/>
      <c r="N4" s="16"/>
    </row>
    <row r="5" spans="1:14" ht="20.399999999999999" x14ac:dyDescent="0.25">
      <c r="A5" s="2"/>
      <c r="B5" s="51"/>
      <c r="C5" s="51"/>
      <c r="D5" s="51"/>
      <c r="E5" s="51"/>
      <c r="F5" s="51"/>
      <c r="G5" s="51"/>
      <c r="H5" s="51"/>
      <c r="I5" s="51"/>
      <c r="J5" s="89"/>
      <c r="K5" s="89"/>
      <c r="L5" s="89"/>
      <c r="M5" s="89"/>
      <c r="N5" s="17"/>
    </row>
    <row r="6" spans="1:14" ht="22.5" customHeight="1" x14ac:dyDescent="0.25">
      <c r="A6" s="2"/>
      <c r="B6" s="51"/>
      <c r="C6" s="51"/>
      <c r="D6" s="51"/>
      <c r="E6" s="22" t="s">
        <v>13</v>
      </c>
      <c r="F6" s="22"/>
      <c r="G6" s="90" t="s">
        <v>33</v>
      </c>
      <c r="H6" s="90"/>
      <c r="I6" s="90"/>
      <c r="J6" s="90"/>
      <c r="K6" s="29"/>
      <c r="L6" s="22" t="s">
        <v>14</v>
      </c>
      <c r="M6" s="36" t="s">
        <v>30</v>
      </c>
      <c r="N6" s="23"/>
    </row>
    <row r="7" spans="1:14" ht="14.25" customHeight="1" x14ac:dyDescent="0.25">
      <c r="A7" s="2"/>
      <c r="B7" s="51"/>
      <c r="C7" s="51"/>
      <c r="D7" s="51"/>
      <c r="E7" s="51"/>
      <c r="F7" s="51"/>
      <c r="G7" s="91" t="s">
        <v>10</v>
      </c>
      <c r="H7" s="92"/>
      <c r="I7" s="92"/>
      <c r="J7" s="92"/>
      <c r="K7" s="56"/>
      <c r="L7" s="55"/>
      <c r="M7" s="11"/>
      <c r="N7" s="17"/>
    </row>
    <row r="8" spans="1:14" ht="19.5" customHeight="1" x14ac:dyDescent="0.25">
      <c r="A8" s="2"/>
      <c r="B8" s="51"/>
      <c r="C8" s="51"/>
      <c r="D8" s="51"/>
      <c r="E8" s="51"/>
      <c r="F8" s="51"/>
      <c r="G8" s="95">
        <v>45568</v>
      </c>
      <c r="H8" s="96"/>
      <c r="I8" s="96"/>
      <c r="J8" s="96"/>
      <c r="K8" s="30"/>
      <c r="L8" s="32"/>
      <c r="M8" s="11"/>
      <c r="N8" s="17"/>
    </row>
    <row r="9" spans="1:14" ht="15" customHeight="1" x14ac:dyDescent="0.25">
      <c r="A9" s="2"/>
      <c r="B9" s="51"/>
      <c r="C9" s="51"/>
      <c r="D9" s="51"/>
      <c r="E9" s="51"/>
      <c r="F9" s="51"/>
      <c r="G9" s="97" t="s">
        <v>22</v>
      </c>
      <c r="H9" s="92"/>
      <c r="I9" s="92"/>
      <c r="J9" s="92"/>
      <c r="K9" s="56"/>
      <c r="L9" s="55"/>
      <c r="M9" s="11"/>
      <c r="N9" s="17"/>
    </row>
    <row r="10" spans="1:14" ht="18" customHeight="1" x14ac:dyDescent="0.25">
      <c r="A10" s="2"/>
      <c r="B10" s="51"/>
      <c r="C10" s="51"/>
      <c r="D10" s="51"/>
      <c r="E10" s="51"/>
      <c r="F10" s="51"/>
      <c r="G10" s="98" t="s">
        <v>34</v>
      </c>
      <c r="H10" s="99"/>
      <c r="I10" s="99"/>
      <c r="J10" s="99"/>
      <c r="K10" s="31"/>
      <c r="L10" s="55"/>
      <c r="M10" s="11"/>
      <c r="N10" s="17"/>
    </row>
    <row r="11" spans="1:14" ht="20.25" customHeight="1" x14ac:dyDescent="0.25">
      <c r="A11" s="2"/>
      <c r="B11" s="51"/>
      <c r="C11" s="51"/>
      <c r="D11" s="51"/>
      <c r="E11" s="51"/>
      <c r="F11" s="51"/>
      <c r="G11" s="91" t="s">
        <v>17</v>
      </c>
      <c r="H11" s="100"/>
      <c r="I11" s="100"/>
      <c r="J11" s="100"/>
      <c r="K11" s="57"/>
      <c r="L11" s="55"/>
      <c r="M11" s="11"/>
      <c r="N11" s="17"/>
    </row>
    <row r="12" spans="1:14" ht="20.25" customHeight="1" x14ac:dyDescent="0.25">
      <c r="A12" s="54"/>
      <c r="G12" s="24">
        <v>18</v>
      </c>
      <c r="H12" s="25"/>
      <c r="I12" s="26"/>
      <c r="J12" s="26"/>
      <c r="K12" s="26"/>
      <c r="L12" s="13"/>
    </row>
    <row r="13" spans="1:14" ht="14.25" customHeight="1" x14ac:dyDescent="0.25">
      <c r="A13" s="54"/>
      <c r="G13" s="97" t="s">
        <v>8</v>
      </c>
      <c r="H13" s="101"/>
      <c r="I13" s="101"/>
      <c r="J13" s="101"/>
      <c r="K13" s="33" t="s">
        <v>21</v>
      </c>
      <c r="L13" s="45">
        <v>60</v>
      </c>
    </row>
    <row r="14" spans="1:14" ht="12.75" customHeight="1" x14ac:dyDescent="0.35">
      <c r="A14" s="54"/>
      <c r="G14" s="54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73">
        <v>1</v>
      </c>
      <c r="B16" s="58" t="s">
        <v>106</v>
      </c>
      <c r="C16" s="58" t="s">
        <v>107</v>
      </c>
      <c r="D16" s="58" t="s">
        <v>37</v>
      </c>
      <c r="E16" s="59" t="s">
        <v>38</v>
      </c>
      <c r="F16" s="60" t="s">
        <v>34</v>
      </c>
      <c r="G16" s="61" t="s">
        <v>39</v>
      </c>
      <c r="H16" s="62">
        <v>8</v>
      </c>
      <c r="I16" s="62" t="s">
        <v>56</v>
      </c>
      <c r="J16" s="63">
        <v>40.6</v>
      </c>
      <c r="K16" s="71">
        <f>J16/$L$13*100</f>
        <v>67.666666666666657</v>
      </c>
      <c r="L16" s="1"/>
      <c r="M16" s="1"/>
      <c r="N16" s="1"/>
    </row>
    <row r="17" spans="1:14" ht="26.25" customHeight="1" x14ac:dyDescent="0.25">
      <c r="A17" s="73">
        <v>2</v>
      </c>
      <c r="B17" s="76" t="s">
        <v>108</v>
      </c>
      <c r="C17" s="76" t="s">
        <v>109</v>
      </c>
      <c r="D17" s="76" t="s">
        <v>101</v>
      </c>
      <c r="E17" s="66" t="s">
        <v>38</v>
      </c>
      <c r="F17" s="69" t="s">
        <v>34</v>
      </c>
      <c r="G17" s="69" t="s">
        <v>39</v>
      </c>
      <c r="H17" s="68">
        <v>8</v>
      </c>
      <c r="I17" s="68" t="s">
        <v>60</v>
      </c>
      <c r="J17" s="78">
        <v>36.6</v>
      </c>
      <c r="K17" s="71">
        <f t="shared" ref="K17:K33" si="0">J17/$L$13*100</f>
        <v>61</v>
      </c>
      <c r="L17" s="1"/>
      <c r="M17" s="1"/>
      <c r="N17" s="1"/>
    </row>
    <row r="18" spans="1:14" ht="26.25" customHeight="1" x14ac:dyDescent="0.25">
      <c r="A18" s="73">
        <v>3</v>
      </c>
      <c r="B18" s="79" t="s">
        <v>110</v>
      </c>
      <c r="C18" s="79" t="s">
        <v>111</v>
      </c>
      <c r="D18" s="79" t="s">
        <v>37</v>
      </c>
      <c r="E18" s="77" t="s">
        <v>38</v>
      </c>
      <c r="F18" s="69" t="s">
        <v>34</v>
      </c>
      <c r="G18" s="69" t="s">
        <v>39</v>
      </c>
      <c r="H18" s="68">
        <v>8</v>
      </c>
      <c r="I18" s="68" t="s">
        <v>60</v>
      </c>
      <c r="J18" s="78">
        <v>33.6</v>
      </c>
      <c r="K18" s="71">
        <f t="shared" si="0"/>
        <v>56.000000000000007</v>
      </c>
      <c r="L18" s="1"/>
      <c r="M18" s="1"/>
      <c r="N18" s="1"/>
    </row>
    <row r="19" spans="1:14" ht="26.25" customHeight="1" x14ac:dyDescent="0.25">
      <c r="A19" s="66">
        <v>4</v>
      </c>
      <c r="B19" s="67" t="s">
        <v>112</v>
      </c>
      <c r="C19" s="67" t="s">
        <v>113</v>
      </c>
      <c r="D19" s="67" t="s">
        <v>43</v>
      </c>
      <c r="E19" s="68" t="s">
        <v>16</v>
      </c>
      <c r="F19" s="69" t="s">
        <v>34</v>
      </c>
      <c r="G19" s="69" t="s">
        <v>39</v>
      </c>
      <c r="H19" s="68">
        <v>8</v>
      </c>
      <c r="I19" s="68" t="s">
        <v>60</v>
      </c>
      <c r="J19" s="80">
        <v>32.6</v>
      </c>
      <c r="K19" s="71">
        <f t="shared" si="0"/>
        <v>54.333333333333336</v>
      </c>
      <c r="L19" s="1"/>
      <c r="M19" s="1"/>
      <c r="N19" s="1"/>
    </row>
    <row r="20" spans="1:14" ht="26.25" customHeight="1" x14ac:dyDescent="0.25">
      <c r="A20" s="66">
        <v>5</v>
      </c>
      <c r="B20" s="67" t="s">
        <v>114</v>
      </c>
      <c r="C20" s="67" t="s">
        <v>115</v>
      </c>
      <c r="D20" s="67" t="s">
        <v>72</v>
      </c>
      <c r="E20" s="68" t="s">
        <v>38</v>
      </c>
      <c r="F20" s="69" t="s">
        <v>34</v>
      </c>
      <c r="G20" s="69" t="s">
        <v>39</v>
      </c>
      <c r="H20" s="68">
        <v>8</v>
      </c>
      <c r="I20" s="68" t="s">
        <v>60</v>
      </c>
      <c r="J20" s="80">
        <v>32.5</v>
      </c>
      <c r="K20" s="71">
        <f t="shared" si="0"/>
        <v>54.166666666666664</v>
      </c>
      <c r="L20" s="1"/>
      <c r="M20" s="1"/>
      <c r="N20" s="1"/>
    </row>
    <row r="21" spans="1:14" ht="26.25" customHeight="1" x14ac:dyDescent="0.25">
      <c r="A21" s="66">
        <v>6</v>
      </c>
      <c r="B21" s="67" t="s">
        <v>116</v>
      </c>
      <c r="C21" s="67" t="s">
        <v>113</v>
      </c>
      <c r="D21" s="67" t="s">
        <v>69</v>
      </c>
      <c r="E21" s="68" t="s">
        <v>16</v>
      </c>
      <c r="F21" s="69" t="s">
        <v>34</v>
      </c>
      <c r="G21" s="69" t="s">
        <v>39</v>
      </c>
      <c r="H21" s="68">
        <v>8</v>
      </c>
      <c r="I21" s="68" t="s">
        <v>40</v>
      </c>
      <c r="J21" s="80">
        <v>30.6</v>
      </c>
      <c r="K21" s="71">
        <f t="shared" si="0"/>
        <v>51</v>
      </c>
      <c r="L21" s="1"/>
      <c r="M21" s="1"/>
      <c r="N21" s="1"/>
    </row>
    <row r="22" spans="1:14" ht="26.25" customHeight="1" x14ac:dyDescent="0.25">
      <c r="A22" s="66">
        <v>7</v>
      </c>
      <c r="B22" s="67" t="s">
        <v>117</v>
      </c>
      <c r="C22" s="67" t="s">
        <v>118</v>
      </c>
      <c r="D22" s="67" t="s">
        <v>72</v>
      </c>
      <c r="E22" s="68" t="s">
        <v>38</v>
      </c>
      <c r="F22" s="69" t="s">
        <v>34</v>
      </c>
      <c r="G22" s="69" t="s">
        <v>39</v>
      </c>
      <c r="H22" s="68">
        <v>8</v>
      </c>
      <c r="I22" s="68" t="s">
        <v>40</v>
      </c>
      <c r="J22" s="80">
        <v>30.6</v>
      </c>
      <c r="K22" s="71">
        <f t="shared" si="0"/>
        <v>51</v>
      </c>
      <c r="L22" s="1"/>
      <c r="M22" s="1"/>
      <c r="N22" s="1"/>
    </row>
    <row r="23" spans="1:14" ht="26.25" customHeight="1" x14ac:dyDescent="0.25">
      <c r="A23" s="66">
        <v>8</v>
      </c>
      <c r="B23" s="67" t="s">
        <v>119</v>
      </c>
      <c r="C23" s="67" t="s">
        <v>45</v>
      </c>
      <c r="D23" s="67" t="s">
        <v>120</v>
      </c>
      <c r="E23" s="68" t="s">
        <v>16</v>
      </c>
      <c r="F23" s="69" t="s">
        <v>34</v>
      </c>
      <c r="G23" s="69" t="s">
        <v>39</v>
      </c>
      <c r="H23" s="68">
        <v>8</v>
      </c>
      <c r="I23" s="68" t="s">
        <v>40</v>
      </c>
      <c r="J23" s="80">
        <v>30.6</v>
      </c>
      <c r="K23" s="71">
        <f t="shared" si="0"/>
        <v>51</v>
      </c>
      <c r="L23" s="1"/>
      <c r="M23" s="1"/>
      <c r="N23" s="1"/>
    </row>
    <row r="24" spans="1:14" ht="26.25" customHeight="1" x14ac:dyDescent="0.25">
      <c r="A24" s="66">
        <v>9</v>
      </c>
      <c r="B24" s="67" t="s">
        <v>25</v>
      </c>
      <c r="C24" s="67" t="s">
        <v>121</v>
      </c>
      <c r="D24" s="67" t="s">
        <v>122</v>
      </c>
      <c r="E24" s="68" t="s">
        <v>16</v>
      </c>
      <c r="F24" s="69" t="s">
        <v>34</v>
      </c>
      <c r="G24" s="69" t="s">
        <v>39</v>
      </c>
      <c r="H24" s="68">
        <v>8</v>
      </c>
      <c r="I24" s="68" t="s">
        <v>40</v>
      </c>
      <c r="J24" s="70">
        <v>28.4</v>
      </c>
      <c r="K24" s="71">
        <f t="shared" si="0"/>
        <v>47.333333333333336</v>
      </c>
      <c r="L24" s="1"/>
      <c r="M24" s="1"/>
      <c r="N24" s="1"/>
    </row>
    <row r="25" spans="1:14" ht="26.25" customHeight="1" x14ac:dyDescent="0.25">
      <c r="A25" s="66">
        <v>10</v>
      </c>
      <c r="B25" s="67" t="s">
        <v>123</v>
      </c>
      <c r="C25" s="67" t="s">
        <v>124</v>
      </c>
      <c r="D25" s="67" t="s">
        <v>72</v>
      </c>
      <c r="E25" s="68" t="s">
        <v>38</v>
      </c>
      <c r="F25" s="69" t="s">
        <v>34</v>
      </c>
      <c r="G25" s="69" t="s">
        <v>39</v>
      </c>
      <c r="H25" s="68">
        <v>8</v>
      </c>
      <c r="I25" s="68" t="s">
        <v>40</v>
      </c>
      <c r="J25" s="70">
        <v>27.1</v>
      </c>
      <c r="K25" s="71">
        <f t="shared" si="0"/>
        <v>45.166666666666671</v>
      </c>
      <c r="L25" s="1"/>
      <c r="M25" s="1"/>
      <c r="N25" s="1"/>
    </row>
    <row r="26" spans="1:14" ht="26.25" customHeight="1" x14ac:dyDescent="0.25">
      <c r="A26" s="66">
        <v>11</v>
      </c>
      <c r="B26" s="67" t="s">
        <v>125</v>
      </c>
      <c r="C26" s="67" t="s">
        <v>126</v>
      </c>
      <c r="D26" s="67" t="s">
        <v>43</v>
      </c>
      <c r="E26" s="68" t="s">
        <v>16</v>
      </c>
      <c r="F26" s="69" t="s">
        <v>34</v>
      </c>
      <c r="G26" s="69" t="s">
        <v>39</v>
      </c>
      <c r="H26" s="68">
        <v>8</v>
      </c>
      <c r="I26" s="68" t="s">
        <v>40</v>
      </c>
      <c r="J26" s="70">
        <v>23</v>
      </c>
      <c r="K26" s="71">
        <f t="shared" si="0"/>
        <v>38.333333333333336</v>
      </c>
      <c r="L26" s="1"/>
      <c r="M26" s="1"/>
      <c r="N26" s="1"/>
    </row>
    <row r="27" spans="1:14" ht="26.25" customHeight="1" x14ac:dyDescent="0.25">
      <c r="A27" s="66">
        <v>12</v>
      </c>
      <c r="B27" s="67" t="s">
        <v>127</v>
      </c>
      <c r="C27" s="67" t="s">
        <v>128</v>
      </c>
      <c r="D27" s="67" t="s">
        <v>129</v>
      </c>
      <c r="E27" s="68" t="s">
        <v>16</v>
      </c>
      <c r="F27" s="69" t="s">
        <v>34</v>
      </c>
      <c r="G27" s="69" t="s">
        <v>39</v>
      </c>
      <c r="H27" s="68">
        <v>8</v>
      </c>
      <c r="I27" s="68" t="s">
        <v>40</v>
      </c>
      <c r="J27" s="70">
        <v>19.5</v>
      </c>
      <c r="K27" s="71">
        <f t="shared" si="0"/>
        <v>32.5</v>
      </c>
      <c r="L27" s="1"/>
      <c r="M27" s="1"/>
      <c r="N27" s="1"/>
    </row>
    <row r="28" spans="1:14" ht="26.25" customHeight="1" x14ac:dyDescent="0.25">
      <c r="A28" s="66">
        <v>13</v>
      </c>
      <c r="B28" s="67" t="s">
        <v>130</v>
      </c>
      <c r="C28" s="67" t="s">
        <v>131</v>
      </c>
      <c r="D28" s="67" t="s">
        <v>132</v>
      </c>
      <c r="E28" s="68" t="s">
        <v>16</v>
      </c>
      <c r="F28" s="69" t="s">
        <v>34</v>
      </c>
      <c r="G28" s="69" t="s">
        <v>39</v>
      </c>
      <c r="H28" s="68">
        <v>8</v>
      </c>
      <c r="I28" s="68" t="s">
        <v>40</v>
      </c>
      <c r="J28" s="70">
        <v>17.5</v>
      </c>
      <c r="K28" s="71">
        <f t="shared" si="0"/>
        <v>29.166666666666668</v>
      </c>
      <c r="L28" s="1"/>
      <c r="M28" s="1"/>
      <c r="N28" s="1"/>
    </row>
    <row r="29" spans="1:14" ht="26.25" customHeight="1" x14ac:dyDescent="0.25">
      <c r="A29" s="66">
        <v>14</v>
      </c>
      <c r="B29" s="67" t="s">
        <v>133</v>
      </c>
      <c r="C29" s="67" t="s">
        <v>134</v>
      </c>
      <c r="D29" s="67" t="s">
        <v>93</v>
      </c>
      <c r="E29" s="68" t="s">
        <v>38</v>
      </c>
      <c r="F29" s="69" t="s">
        <v>34</v>
      </c>
      <c r="G29" s="69" t="s">
        <v>39</v>
      </c>
      <c r="H29" s="68">
        <v>8</v>
      </c>
      <c r="I29" s="68" t="s">
        <v>40</v>
      </c>
      <c r="J29" s="70">
        <v>15.5</v>
      </c>
      <c r="K29" s="71">
        <f t="shared" si="0"/>
        <v>25.833333333333336</v>
      </c>
      <c r="L29" s="1"/>
      <c r="M29" s="1"/>
      <c r="N29" s="1"/>
    </row>
    <row r="30" spans="1:14" ht="26.25" customHeight="1" x14ac:dyDescent="0.25">
      <c r="A30" s="66">
        <v>15</v>
      </c>
      <c r="B30" s="67" t="s">
        <v>138</v>
      </c>
      <c r="C30" s="67" t="s">
        <v>58</v>
      </c>
      <c r="D30" s="67" t="s">
        <v>59</v>
      </c>
      <c r="E30" s="68" t="s">
        <v>16</v>
      </c>
      <c r="F30" s="69" t="s">
        <v>34</v>
      </c>
      <c r="G30" s="69" t="s">
        <v>39</v>
      </c>
      <c r="H30" s="68">
        <v>8</v>
      </c>
      <c r="I30" s="68" t="s">
        <v>40</v>
      </c>
      <c r="J30" s="70">
        <v>14.5</v>
      </c>
      <c r="K30" s="71">
        <f t="shared" si="0"/>
        <v>24.166666666666668</v>
      </c>
      <c r="L30" s="1"/>
      <c r="M30" s="1"/>
      <c r="N30" s="1"/>
    </row>
    <row r="31" spans="1:14" ht="26.25" customHeight="1" x14ac:dyDescent="0.25">
      <c r="A31" s="72">
        <v>16</v>
      </c>
      <c r="B31" s="67" t="s">
        <v>135</v>
      </c>
      <c r="C31" s="67" t="s">
        <v>136</v>
      </c>
      <c r="D31" s="67" t="s">
        <v>137</v>
      </c>
      <c r="E31" s="68" t="s">
        <v>16</v>
      </c>
      <c r="F31" s="69" t="s">
        <v>34</v>
      </c>
      <c r="G31" s="69" t="s">
        <v>39</v>
      </c>
      <c r="H31" s="68">
        <v>8</v>
      </c>
      <c r="I31" s="68" t="s">
        <v>40</v>
      </c>
      <c r="J31" s="70">
        <v>14.5</v>
      </c>
      <c r="K31" s="71">
        <f t="shared" si="0"/>
        <v>24.166666666666668</v>
      </c>
      <c r="L31" s="1"/>
      <c r="M31" s="1"/>
      <c r="N31" s="1"/>
    </row>
    <row r="32" spans="1:14" ht="26.25" customHeight="1" x14ac:dyDescent="0.25">
      <c r="A32" s="66">
        <v>17</v>
      </c>
      <c r="B32" s="67" t="s">
        <v>139</v>
      </c>
      <c r="C32" s="67" t="s">
        <v>128</v>
      </c>
      <c r="D32" s="67" t="s">
        <v>43</v>
      </c>
      <c r="E32" s="68" t="s">
        <v>16</v>
      </c>
      <c r="F32" s="69" t="s">
        <v>34</v>
      </c>
      <c r="G32" s="69" t="s">
        <v>39</v>
      </c>
      <c r="H32" s="68">
        <v>8</v>
      </c>
      <c r="I32" s="68" t="s">
        <v>40</v>
      </c>
      <c r="J32" s="70">
        <v>6</v>
      </c>
      <c r="K32" s="71">
        <f t="shared" si="0"/>
        <v>10</v>
      </c>
      <c r="L32" s="1"/>
      <c r="M32" s="1"/>
      <c r="N32" s="1"/>
    </row>
    <row r="33" spans="1:19" ht="26.25" customHeight="1" x14ac:dyDescent="0.25">
      <c r="A33" s="66">
        <v>18</v>
      </c>
      <c r="B33" s="67" t="s">
        <v>140</v>
      </c>
      <c r="C33" s="67" t="s">
        <v>68</v>
      </c>
      <c r="D33" s="67" t="s">
        <v>141</v>
      </c>
      <c r="E33" s="68" t="s">
        <v>16</v>
      </c>
      <c r="F33" s="69" t="s">
        <v>34</v>
      </c>
      <c r="G33" s="69" t="s">
        <v>39</v>
      </c>
      <c r="H33" s="68">
        <v>8</v>
      </c>
      <c r="I33" s="68" t="s">
        <v>40</v>
      </c>
      <c r="J33" s="70">
        <v>5.5</v>
      </c>
      <c r="K33" s="71">
        <f t="shared" si="0"/>
        <v>9.1666666666666661</v>
      </c>
      <c r="L33" s="1"/>
      <c r="M33" s="1"/>
      <c r="N33" s="1"/>
    </row>
    <row r="34" spans="1:19" ht="19.5" customHeight="1" x14ac:dyDescent="0.3">
      <c r="A34" s="82" t="s">
        <v>6</v>
      </c>
      <c r="B34" s="83"/>
      <c r="C34" s="21"/>
      <c r="D34" s="49"/>
      <c r="E34" s="49"/>
      <c r="F34" s="49"/>
      <c r="G34" s="4"/>
      <c r="H34" s="49"/>
      <c r="I34" s="49"/>
      <c r="J34" s="10"/>
      <c r="K34" s="10"/>
      <c r="L34" s="49"/>
      <c r="M34" s="12"/>
      <c r="N34" s="19"/>
      <c r="O34" s="4"/>
    </row>
    <row r="35" spans="1:19" ht="16.5" customHeight="1" x14ac:dyDescent="0.3">
      <c r="A35" s="84" t="s">
        <v>7</v>
      </c>
      <c r="B35" s="85"/>
      <c r="C35" s="85"/>
      <c r="D35" s="75" t="s">
        <v>164</v>
      </c>
      <c r="E35" s="50"/>
      <c r="F35" s="50"/>
      <c r="G35" s="50"/>
      <c r="H35" s="50"/>
      <c r="I35" s="50"/>
      <c r="J35" s="10"/>
      <c r="K35" s="10"/>
      <c r="L35" s="49"/>
      <c r="M35" s="12"/>
      <c r="N35" s="19"/>
      <c r="O35" s="4"/>
    </row>
    <row r="36" spans="1:19" customFormat="1" ht="16.5" customHeight="1" x14ac:dyDescent="0.3">
      <c r="B36" s="21" t="s">
        <v>15</v>
      </c>
      <c r="D36" t="s">
        <v>165</v>
      </c>
    </row>
    <row r="37" spans="1:19" customFormat="1" ht="16.5" customHeight="1" x14ac:dyDescent="0.3">
      <c r="B37" s="21"/>
      <c r="D37" t="s">
        <v>166</v>
      </c>
    </row>
    <row r="38" spans="1:19" customFormat="1" ht="16.5" customHeight="1" x14ac:dyDescent="0.3">
      <c r="B38" s="21"/>
      <c r="D38" t="s">
        <v>167</v>
      </c>
    </row>
    <row r="39" spans="1:19" customFormat="1" ht="16.5" customHeight="1" x14ac:dyDescent="0.3">
      <c r="B39" s="21"/>
      <c r="D39" t="s">
        <v>168</v>
      </c>
    </row>
    <row r="40" spans="1:19" ht="15.6" x14ac:dyDescent="0.3">
      <c r="A40" s="102" t="s">
        <v>9</v>
      </c>
      <c r="B40" s="103"/>
      <c r="C40" s="104"/>
      <c r="D40" s="105"/>
    </row>
    <row r="41" spans="1:19" ht="33.75" customHeight="1" x14ac:dyDescent="0.25">
      <c r="A41" s="106" t="s">
        <v>12</v>
      </c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85"/>
      <c r="M41" s="85"/>
      <c r="N41" s="85"/>
      <c r="O41" s="48"/>
      <c r="P41" s="48"/>
      <c r="Q41" s="48"/>
      <c r="R41" s="48"/>
      <c r="S41" s="48"/>
    </row>
    <row r="42" spans="1:19" ht="29.25" customHeight="1" x14ac:dyDescent="0.25">
      <c r="A42" s="93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</row>
  </sheetData>
  <mergeCells count="15">
    <mergeCell ref="A40:B40"/>
    <mergeCell ref="C40:D40"/>
    <mergeCell ref="A41:N41"/>
    <mergeCell ref="A42:N42"/>
    <mergeCell ref="G8:J8"/>
    <mergeCell ref="G9:J9"/>
    <mergeCell ref="G10:J10"/>
    <mergeCell ref="G11:J11"/>
    <mergeCell ref="G13:J13"/>
    <mergeCell ref="A35:C35"/>
    <mergeCell ref="A4:M4"/>
    <mergeCell ref="J5:M5"/>
    <mergeCell ref="G6:J6"/>
    <mergeCell ref="G7:J7"/>
    <mergeCell ref="A34:B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70" zoomScaleNormal="70" workbookViewId="0">
      <selection activeCell="I15" sqref="I15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6" style="3" customWidth="1"/>
    <col min="5" max="5" width="7.109375" style="3" customWidth="1"/>
    <col min="6" max="6" width="25.5546875" style="3" customWidth="1"/>
    <col min="7" max="7" width="30.33203125" style="1" customWidth="1"/>
    <col min="8" max="8" width="11.44140625" style="3" customWidth="1"/>
    <col min="9" max="9" width="12.8867187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54"/>
      <c r="N1" s="47" t="s">
        <v>24</v>
      </c>
    </row>
    <row r="2" spans="1:14" ht="15.6" x14ac:dyDescent="0.25">
      <c r="K2" s="1"/>
      <c r="M2" s="1"/>
      <c r="N2" s="46" t="s">
        <v>26</v>
      </c>
    </row>
    <row r="3" spans="1:14" ht="15.6" x14ac:dyDescent="0.25">
      <c r="K3" s="46"/>
      <c r="M3" s="54"/>
      <c r="N3" s="54"/>
    </row>
    <row r="4" spans="1:14" ht="20.399999999999999" x14ac:dyDescent="0.25">
      <c r="A4" s="86" t="s">
        <v>27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8"/>
      <c r="N4" s="16"/>
    </row>
    <row r="5" spans="1:14" ht="20.399999999999999" x14ac:dyDescent="0.25">
      <c r="A5" s="2"/>
      <c r="B5" s="51"/>
      <c r="C5" s="51"/>
      <c r="D5" s="51"/>
      <c r="E5" s="51"/>
      <c r="F5" s="51"/>
      <c r="G5" s="51"/>
      <c r="H5" s="51"/>
      <c r="I5" s="51"/>
      <c r="J5" s="89"/>
      <c r="K5" s="89"/>
      <c r="L5" s="89"/>
      <c r="M5" s="89"/>
      <c r="N5" s="17"/>
    </row>
    <row r="6" spans="1:14" ht="22.5" customHeight="1" x14ac:dyDescent="0.25">
      <c r="A6" s="2"/>
      <c r="B6" s="51"/>
      <c r="C6" s="51"/>
      <c r="D6" s="51"/>
      <c r="E6" s="22" t="s">
        <v>13</v>
      </c>
      <c r="F6" s="22"/>
      <c r="G6" s="90" t="s">
        <v>33</v>
      </c>
      <c r="H6" s="90"/>
      <c r="I6" s="90"/>
      <c r="J6" s="90"/>
      <c r="K6" s="29"/>
      <c r="L6" s="22" t="s">
        <v>14</v>
      </c>
      <c r="M6" s="36" t="s">
        <v>31</v>
      </c>
      <c r="N6" s="23"/>
    </row>
    <row r="7" spans="1:14" ht="14.25" customHeight="1" x14ac:dyDescent="0.25">
      <c r="A7" s="2"/>
      <c r="B7" s="51"/>
      <c r="C7" s="51"/>
      <c r="D7" s="51"/>
      <c r="E7" s="51"/>
      <c r="F7" s="51"/>
      <c r="G7" s="91" t="s">
        <v>10</v>
      </c>
      <c r="H7" s="92"/>
      <c r="I7" s="92"/>
      <c r="J7" s="92"/>
      <c r="K7" s="56"/>
      <c r="L7" s="55"/>
      <c r="M7" s="11"/>
      <c r="N7" s="17"/>
    </row>
    <row r="8" spans="1:14" ht="19.5" customHeight="1" x14ac:dyDescent="0.25">
      <c r="A8" s="2"/>
      <c r="B8" s="51"/>
      <c r="C8" s="51"/>
      <c r="D8" s="51"/>
      <c r="E8" s="51"/>
      <c r="F8" s="51"/>
      <c r="G8" s="95">
        <v>45568</v>
      </c>
      <c r="H8" s="96"/>
      <c r="I8" s="96"/>
      <c r="J8" s="96"/>
      <c r="K8" s="30"/>
      <c r="L8" s="32"/>
      <c r="M8" s="11"/>
      <c r="N8" s="17"/>
    </row>
    <row r="9" spans="1:14" ht="15" customHeight="1" x14ac:dyDescent="0.25">
      <c r="A9" s="2"/>
      <c r="B9" s="51"/>
      <c r="C9" s="51"/>
      <c r="D9" s="51"/>
      <c r="E9" s="51"/>
      <c r="F9" s="51"/>
      <c r="G9" s="97" t="s">
        <v>22</v>
      </c>
      <c r="H9" s="92"/>
      <c r="I9" s="92"/>
      <c r="J9" s="92"/>
      <c r="K9" s="56"/>
      <c r="L9" s="55"/>
      <c r="M9" s="11"/>
      <c r="N9" s="17"/>
    </row>
    <row r="10" spans="1:14" ht="18" customHeight="1" x14ac:dyDescent="0.25">
      <c r="A10" s="2"/>
      <c r="B10" s="51"/>
      <c r="C10" s="51"/>
      <c r="D10" s="51"/>
      <c r="E10" s="51"/>
      <c r="F10" s="51"/>
      <c r="G10" s="98" t="s">
        <v>34</v>
      </c>
      <c r="H10" s="99"/>
      <c r="I10" s="99"/>
      <c r="J10" s="99"/>
      <c r="K10" s="31"/>
      <c r="L10" s="55"/>
      <c r="M10" s="11"/>
      <c r="N10" s="17"/>
    </row>
    <row r="11" spans="1:14" ht="20.25" customHeight="1" x14ac:dyDescent="0.25">
      <c r="A11" s="2"/>
      <c r="B11" s="51"/>
      <c r="C11" s="51"/>
      <c r="D11" s="51"/>
      <c r="E11" s="51"/>
      <c r="F11" s="51"/>
      <c r="G11" s="91" t="s">
        <v>17</v>
      </c>
      <c r="H11" s="100"/>
      <c r="I11" s="100"/>
      <c r="J11" s="100"/>
      <c r="K11" s="57"/>
      <c r="L11" s="55"/>
      <c r="M11" s="11"/>
      <c r="N11" s="17"/>
    </row>
    <row r="12" spans="1:14" ht="20.25" customHeight="1" x14ac:dyDescent="0.25">
      <c r="A12" s="54"/>
      <c r="G12" s="24">
        <v>5</v>
      </c>
      <c r="H12" s="25"/>
      <c r="I12" s="26"/>
      <c r="J12" s="26"/>
      <c r="K12" s="26"/>
      <c r="L12" s="13"/>
    </row>
    <row r="13" spans="1:14" ht="14.25" customHeight="1" x14ac:dyDescent="0.25">
      <c r="A13" s="54"/>
      <c r="G13" s="97" t="s">
        <v>8</v>
      </c>
      <c r="H13" s="101"/>
      <c r="I13" s="101"/>
      <c r="J13" s="101"/>
      <c r="K13" s="33" t="s">
        <v>21</v>
      </c>
      <c r="L13" s="45">
        <v>60</v>
      </c>
    </row>
    <row r="14" spans="1:14" ht="12.75" customHeight="1" x14ac:dyDescent="0.35">
      <c r="A14" s="54"/>
      <c r="G14" s="54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73">
        <v>1</v>
      </c>
      <c r="B16" s="58" t="s">
        <v>142</v>
      </c>
      <c r="C16" s="58" t="s">
        <v>143</v>
      </c>
      <c r="D16" s="58" t="s">
        <v>144</v>
      </c>
      <c r="E16" s="59" t="s">
        <v>38</v>
      </c>
      <c r="F16" s="60" t="s">
        <v>34</v>
      </c>
      <c r="G16" s="61" t="s">
        <v>39</v>
      </c>
      <c r="H16" s="62">
        <v>9</v>
      </c>
      <c r="I16" s="62" t="s">
        <v>60</v>
      </c>
      <c r="J16" s="63">
        <v>14.5</v>
      </c>
      <c r="K16" s="71">
        <f>J16/$L$13*100</f>
        <v>24.166666666666668</v>
      </c>
      <c r="L16" s="1"/>
      <c r="M16" s="1"/>
      <c r="N16" s="1"/>
    </row>
    <row r="17" spans="1:19" ht="26.25" customHeight="1" x14ac:dyDescent="0.25">
      <c r="A17" s="27">
        <v>2</v>
      </c>
      <c r="B17" s="37" t="s">
        <v>145</v>
      </c>
      <c r="C17" s="37" t="s">
        <v>146</v>
      </c>
      <c r="D17" s="37" t="s">
        <v>96</v>
      </c>
      <c r="E17" s="38" t="s">
        <v>16</v>
      </c>
      <c r="F17" s="40" t="s">
        <v>34</v>
      </c>
      <c r="G17" s="40" t="s">
        <v>39</v>
      </c>
      <c r="H17" s="41">
        <v>9</v>
      </c>
      <c r="I17" s="41" t="s">
        <v>40</v>
      </c>
      <c r="J17" s="42">
        <v>14</v>
      </c>
      <c r="K17" s="35">
        <f t="shared" ref="K17:K20" si="0">J17/$L$13*100</f>
        <v>23.333333333333332</v>
      </c>
      <c r="L17" s="1"/>
      <c r="M17" s="1"/>
      <c r="N17" s="1"/>
    </row>
    <row r="18" spans="1:19" ht="26.25" customHeight="1" x14ac:dyDescent="0.25">
      <c r="A18" s="27">
        <v>3</v>
      </c>
      <c r="B18" s="37" t="s">
        <v>147</v>
      </c>
      <c r="C18" s="37" t="s">
        <v>36</v>
      </c>
      <c r="D18" s="37" t="s">
        <v>148</v>
      </c>
      <c r="E18" s="38" t="s">
        <v>38</v>
      </c>
      <c r="F18" s="40" t="s">
        <v>34</v>
      </c>
      <c r="G18" s="40" t="s">
        <v>39</v>
      </c>
      <c r="H18" s="41">
        <v>9</v>
      </c>
      <c r="I18" s="41" t="s">
        <v>40</v>
      </c>
      <c r="J18" s="42">
        <v>13.5</v>
      </c>
      <c r="K18" s="35">
        <f t="shared" si="0"/>
        <v>22.5</v>
      </c>
      <c r="L18" s="1"/>
      <c r="M18" s="1"/>
      <c r="N18" s="1"/>
    </row>
    <row r="19" spans="1:19" ht="26.25" customHeight="1" x14ac:dyDescent="0.25">
      <c r="A19" s="27">
        <v>4</v>
      </c>
      <c r="B19" s="37" t="s">
        <v>149</v>
      </c>
      <c r="C19" s="37" t="s">
        <v>45</v>
      </c>
      <c r="D19" s="37" t="s">
        <v>59</v>
      </c>
      <c r="E19" s="38" t="s">
        <v>16</v>
      </c>
      <c r="F19" s="40" t="s">
        <v>34</v>
      </c>
      <c r="G19" s="40" t="s">
        <v>39</v>
      </c>
      <c r="H19" s="41">
        <v>9</v>
      </c>
      <c r="I19" s="41" t="s">
        <v>40</v>
      </c>
      <c r="J19" s="42">
        <v>12</v>
      </c>
      <c r="K19" s="35">
        <f t="shared" si="0"/>
        <v>20</v>
      </c>
      <c r="L19" s="1"/>
      <c r="M19" s="1"/>
      <c r="N19" s="1"/>
    </row>
    <row r="20" spans="1:19" ht="26.25" customHeight="1" x14ac:dyDescent="0.25">
      <c r="A20" s="27">
        <v>5</v>
      </c>
      <c r="B20" s="43" t="s">
        <v>145</v>
      </c>
      <c r="C20" s="43" t="s">
        <v>150</v>
      </c>
      <c r="D20" s="43" t="s">
        <v>96</v>
      </c>
      <c r="E20" s="39" t="s">
        <v>16</v>
      </c>
      <c r="F20" s="40" t="s">
        <v>34</v>
      </c>
      <c r="G20" s="40" t="s">
        <v>39</v>
      </c>
      <c r="H20" s="41">
        <v>9</v>
      </c>
      <c r="I20" s="41" t="s">
        <v>40</v>
      </c>
      <c r="J20" s="42">
        <v>6.04</v>
      </c>
      <c r="K20" s="35">
        <f t="shared" si="0"/>
        <v>10.066666666666666</v>
      </c>
      <c r="L20" s="1"/>
      <c r="M20" s="1"/>
      <c r="N20" s="1"/>
    </row>
    <row r="21" spans="1:19" ht="19.5" customHeight="1" x14ac:dyDescent="0.3">
      <c r="A21" s="82" t="s">
        <v>6</v>
      </c>
      <c r="B21" s="83"/>
      <c r="C21" s="21"/>
      <c r="D21" s="49"/>
      <c r="E21" s="49"/>
      <c r="F21" s="49"/>
      <c r="G21" s="4"/>
      <c r="H21" s="49"/>
      <c r="I21" s="49"/>
      <c r="J21" s="10"/>
      <c r="K21" s="10"/>
      <c r="L21" s="49"/>
      <c r="M21" s="12"/>
      <c r="N21" s="19"/>
      <c r="O21" s="4"/>
    </row>
    <row r="22" spans="1:19" ht="16.5" customHeight="1" x14ac:dyDescent="0.3">
      <c r="A22" s="84" t="s">
        <v>7</v>
      </c>
      <c r="B22" s="85"/>
      <c r="C22" s="85"/>
      <c r="D22" s="75" t="s">
        <v>164</v>
      </c>
      <c r="E22" s="50"/>
      <c r="F22" s="50"/>
      <c r="G22" s="50"/>
      <c r="H22" s="50"/>
      <c r="I22" s="50"/>
      <c r="J22" s="10"/>
      <c r="K22" s="10"/>
      <c r="L22" s="49"/>
      <c r="M22" s="12"/>
      <c r="N22" s="19"/>
      <c r="O22" s="4"/>
    </row>
    <row r="23" spans="1:19" customFormat="1" ht="16.5" customHeight="1" x14ac:dyDescent="0.3">
      <c r="B23" s="21" t="s">
        <v>15</v>
      </c>
      <c r="D23" t="s">
        <v>165</v>
      </c>
    </row>
    <row r="24" spans="1:19" customFormat="1" ht="16.5" customHeight="1" x14ac:dyDescent="0.3">
      <c r="B24" s="21"/>
      <c r="D24" t="s">
        <v>166</v>
      </c>
    </row>
    <row r="25" spans="1:19" customFormat="1" ht="16.5" customHeight="1" x14ac:dyDescent="0.3">
      <c r="B25" s="21"/>
      <c r="D25" t="s">
        <v>167</v>
      </c>
    </row>
    <row r="26" spans="1:19" customFormat="1" ht="16.5" customHeight="1" x14ac:dyDescent="0.3">
      <c r="B26" s="21"/>
      <c r="D26" t="s">
        <v>168</v>
      </c>
    </row>
    <row r="27" spans="1:19" ht="15.6" x14ac:dyDescent="0.3">
      <c r="A27" s="102" t="s">
        <v>9</v>
      </c>
      <c r="B27" s="103"/>
      <c r="C27" s="104"/>
      <c r="D27" s="105"/>
    </row>
    <row r="28" spans="1:19" ht="33.75" customHeight="1" x14ac:dyDescent="0.25">
      <c r="A28" s="106" t="s">
        <v>12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85"/>
      <c r="M28" s="85"/>
      <c r="N28" s="85"/>
      <c r="O28" s="48"/>
      <c r="P28" s="48"/>
      <c r="Q28" s="48"/>
      <c r="R28" s="48"/>
      <c r="S28" s="48"/>
    </row>
    <row r="29" spans="1:19" ht="29.25" customHeight="1" x14ac:dyDescent="0.25">
      <c r="A29" s="93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</row>
  </sheetData>
  <mergeCells count="15">
    <mergeCell ref="A28:N28"/>
    <mergeCell ref="A29:N29"/>
    <mergeCell ref="G10:J10"/>
    <mergeCell ref="G11:J11"/>
    <mergeCell ref="G13:J13"/>
    <mergeCell ref="A21:B21"/>
    <mergeCell ref="A22:C22"/>
    <mergeCell ref="A27:B27"/>
    <mergeCell ref="C27:D27"/>
    <mergeCell ref="G9:J9"/>
    <mergeCell ref="A4:M4"/>
    <mergeCell ref="J5:M5"/>
    <mergeCell ref="G6:J6"/>
    <mergeCell ref="G7:J7"/>
    <mergeCell ref="G8:J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zoomScale="55" zoomScaleNormal="55" workbookViewId="0">
      <selection activeCell="F17" sqref="F17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0" style="3" customWidth="1"/>
    <col min="5" max="5" width="7.109375" style="3" customWidth="1"/>
    <col min="6" max="6" width="29.21875" style="3" customWidth="1"/>
    <col min="7" max="7" width="31.664062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54"/>
      <c r="N1" s="47" t="s">
        <v>24</v>
      </c>
    </row>
    <row r="2" spans="1:14" ht="15.6" x14ac:dyDescent="0.25">
      <c r="K2" s="1"/>
      <c r="M2" s="1"/>
      <c r="N2" s="46" t="s">
        <v>26</v>
      </c>
    </row>
    <row r="3" spans="1:14" ht="15.6" x14ac:dyDescent="0.25">
      <c r="K3" s="46"/>
      <c r="M3" s="54"/>
      <c r="N3" s="54"/>
    </row>
    <row r="4" spans="1:14" ht="20.399999999999999" x14ac:dyDescent="0.25">
      <c r="A4" s="86" t="s">
        <v>27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8"/>
      <c r="N4" s="16"/>
    </row>
    <row r="5" spans="1:14" ht="20.399999999999999" x14ac:dyDescent="0.25">
      <c r="A5" s="2"/>
      <c r="B5" s="51"/>
      <c r="C5" s="51"/>
      <c r="D5" s="51"/>
      <c r="E5" s="51"/>
      <c r="F5" s="51"/>
      <c r="G5" s="51"/>
      <c r="H5" s="51"/>
      <c r="I5" s="51"/>
      <c r="J5" s="89"/>
      <c r="K5" s="89"/>
      <c r="L5" s="89"/>
      <c r="M5" s="89"/>
      <c r="N5" s="17"/>
    </row>
    <row r="6" spans="1:14" ht="22.5" customHeight="1" x14ac:dyDescent="0.25">
      <c r="A6" s="2"/>
      <c r="B6" s="51"/>
      <c r="C6" s="51"/>
      <c r="D6" s="51"/>
      <c r="E6" s="22" t="s">
        <v>13</v>
      </c>
      <c r="F6" s="22"/>
      <c r="G6" s="90" t="s">
        <v>33</v>
      </c>
      <c r="H6" s="90"/>
      <c r="I6" s="90"/>
      <c r="J6" s="90"/>
      <c r="K6" s="29"/>
      <c r="L6" s="22" t="s">
        <v>14</v>
      </c>
      <c r="M6" s="36" t="s">
        <v>32</v>
      </c>
      <c r="N6" s="23"/>
    </row>
    <row r="7" spans="1:14" ht="14.25" customHeight="1" x14ac:dyDescent="0.25">
      <c r="A7" s="2"/>
      <c r="B7" s="51"/>
      <c r="C7" s="51"/>
      <c r="D7" s="51"/>
      <c r="E7" s="51"/>
      <c r="F7" s="51"/>
      <c r="G7" s="91" t="s">
        <v>10</v>
      </c>
      <c r="H7" s="92"/>
      <c r="I7" s="92"/>
      <c r="J7" s="92"/>
      <c r="K7" s="56"/>
      <c r="L7" s="55"/>
      <c r="M7" s="11"/>
      <c r="N7" s="17"/>
    </row>
    <row r="8" spans="1:14" ht="19.5" customHeight="1" x14ac:dyDescent="0.25">
      <c r="A8" s="2"/>
      <c r="B8" s="51"/>
      <c r="C8" s="51"/>
      <c r="D8" s="51"/>
      <c r="E8" s="51"/>
      <c r="F8" s="51"/>
      <c r="G8" s="95">
        <v>45568</v>
      </c>
      <c r="H8" s="96"/>
      <c r="I8" s="96"/>
      <c r="J8" s="96"/>
      <c r="K8" s="30"/>
      <c r="L8" s="32"/>
      <c r="M8" s="11"/>
      <c r="N8" s="17"/>
    </row>
    <row r="9" spans="1:14" ht="15" customHeight="1" x14ac:dyDescent="0.25">
      <c r="A9" s="2"/>
      <c r="B9" s="51"/>
      <c r="C9" s="51"/>
      <c r="D9" s="51"/>
      <c r="E9" s="51"/>
      <c r="F9" s="51"/>
      <c r="G9" s="97" t="s">
        <v>22</v>
      </c>
      <c r="H9" s="92"/>
      <c r="I9" s="92"/>
      <c r="J9" s="92"/>
      <c r="K9" s="56"/>
      <c r="L9" s="55"/>
      <c r="M9" s="11"/>
      <c r="N9" s="17"/>
    </row>
    <row r="10" spans="1:14" ht="18" customHeight="1" x14ac:dyDescent="0.25">
      <c r="A10" s="2"/>
      <c r="B10" s="51"/>
      <c r="C10" s="51"/>
      <c r="D10" s="51"/>
      <c r="E10" s="51"/>
      <c r="F10" s="51"/>
      <c r="G10" s="98" t="s">
        <v>34</v>
      </c>
      <c r="H10" s="99"/>
      <c r="I10" s="99"/>
      <c r="J10" s="99"/>
      <c r="K10" s="31"/>
      <c r="L10" s="55"/>
      <c r="M10" s="11"/>
      <c r="N10" s="17"/>
    </row>
    <row r="11" spans="1:14" ht="20.25" customHeight="1" x14ac:dyDescent="0.25">
      <c r="A11" s="2"/>
      <c r="B11" s="51"/>
      <c r="C11" s="51"/>
      <c r="D11" s="51"/>
      <c r="E11" s="51"/>
      <c r="F11" s="51"/>
      <c r="G11" s="91" t="s">
        <v>17</v>
      </c>
      <c r="H11" s="100"/>
      <c r="I11" s="100"/>
      <c r="J11" s="100"/>
      <c r="K11" s="57"/>
      <c r="L11" s="55"/>
      <c r="M11" s="11"/>
      <c r="N11" s="17"/>
    </row>
    <row r="12" spans="1:14" ht="20.25" customHeight="1" x14ac:dyDescent="0.25">
      <c r="A12" s="54"/>
      <c r="G12" s="24">
        <v>8</v>
      </c>
      <c r="H12" s="25"/>
      <c r="I12" s="26"/>
      <c r="J12" s="26"/>
      <c r="K12" s="26"/>
      <c r="L12" s="13"/>
    </row>
    <row r="13" spans="1:14" ht="14.25" customHeight="1" x14ac:dyDescent="0.25">
      <c r="A13" s="54"/>
      <c r="G13" s="97" t="s">
        <v>8</v>
      </c>
      <c r="H13" s="101"/>
      <c r="I13" s="101"/>
      <c r="J13" s="101"/>
      <c r="K13" s="33" t="s">
        <v>21</v>
      </c>
      <c r="L13" s="45">
        <v>60</v>
      </c>
    </row>
    <row r="14" spans="1:14" ht="12.75" customHeight="1" x14ac:dyDescent="0.35">
      <c r="A14" s="54"/>
      <c r="G14" s="54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73">
        <v>1</v>
      </c>
      <c r="B16" s="58" t="s">
        <v>151</v>
      </c>
      <c r="C16" s="58" t="s">
        <v>152</v>
      </c>
      <c r="D16" s="58" t="s">
        <v>72</v>
      </c>
      <c r="E16" s="59" t="s">
        <v>38</v>
      </c>
      <c r="F16" s="60" t="s">
        <v>153</v>
      </c>
      <c r="G16" s="61" t="s">
        <v>39</v>
      </c>
      <c r="H16" s="62">
        <v>11</v>
      </c>
      <c r="I16" s="62" t="s">
        <v>56</v>
      </c>
      <c r="J16" s="63">
        <v>33.5</v>
      </c>
      <c r="K16" s="71">
        <f>J16/$L$13*100</f>
        <v>55.833333333333336</v>
      </c>
      <c r="L16" s="1"/>
      <c r="M16" s="1"/>
      <c r="N16" s="1"/>
    </row>
    <row r="17" spans="1:19" ht="26.25" customHeight="1" x14ac:dyDescent="0.25">
      <c r="A17" s="73">
        <v>2</v>
      </c>
      <c r="B17" s="76" t="s">
        <v>145</v>
      </c>
      <c r="C17" s="76" t="s">
        <v>154</v>
      </c>
      <c r="D17" s="76" t="s">
        <v>96</v>
      </c>
      <c r="E17" s="66" t="s">
        <v>16</v>
      </c>
      <c r="F17" s="67" t="s">
        <v>153</v>
      </c>
      <c r="G17" s="69" t="s">
        <v>39</v>
      </c>
      <c r="H17" s="68">
        <v>11</v>
      </c>
      <c r="I17" s="68" t="s">
        <v>155</v>
      </c>
      <c r="J17" s="78">
        <v>32.5</v>
      </c>
      <c r="K17" s="71">
        <f t="shared" ref="K17:K23" si="0">J17/$L$13*100</f>
        <v>54.166666666666664</v>
      </c>
      <c r="L17" s="1"/>
      <c r="M17" s="1"/>
      <c r="N17" s="1"/>
    </row>
    <row r="18" spans="1:19" ht="26.25" customHeight="1" x14ac:dyDescent="0.25">
      <c r="A18" s="73">
        <v>3</v>
      </c>
      <c r="B18" s="79" t="s">
        <v>156</v>
      </c>
      <c r="C18" s="79" t="s">
        <v>157</v>
      </c>
      <c r="D18" s="79" t="s">
        <v>93</v>
      </c>
      <c r="E18" s="77" t="s">
        <v>38</v>
      </c>
      <c r="F18" s="69" t="s">
        <v>153</v>
      </c>
      <c r="G18" s="69" t="s">
        <v>39</v>
      </c>
      <c r="H18" s="68">
        <v>11</v>
      </c>
      <c r="I18" s="68" t="s">
        <v>155</v>
      </c>
      <c r="J18" s="78">
        <v>31.5</v>
      </c>
      <c r="K18" s="71">
        <f t="shared" si="0"/>
        <v>52.5</v>
      </c>
      <c r="L18" s="1"/>
      <c r="M18" s="1"/>
      <c r="N18" s="1"/>
    </row>
    <row r="19" spans="1:19" ht="26.25" customHeight="1" x14ac:dyDescent="0.25">
      <c r="A19" s="73">
        <v>4</v>
      </c>
      <c r="B19" s="79" t="s">
        <v>158</v>
      </c>
      <c r="C19" s="79" t="s">
        <v>51</v>
      </c>
      <c r="D19" s="79" t="s">
        <v>55</v>
      </c>
      <c r="E19" s="77" t="s">
        <v>38</v>
      </c>
      <c r="F19" s="69" t="s">
        <v>153</v>
      </c>
      <c r="G19" s="69" t="s">
        <v>39</v>
      </c>
      <c r="H19" s="68">
        <v>11</v>
      </c>
      <c r="I19" s="68" t="s">
        <v>40</v>
      </c>
      <c r="J19" s="78">
        <v>31</v>
      </c>
      <c r="K19" s="71">
        <f t="shared" si="0"/>
        <v>51.666666666666671</v>
      </c>
      <c r="L19" s="1"/>
      <c r="M19" s="1"/>
      <c r="N19" s="1"/>
    </row>
    <row r="20" spans="1:19" ht="26.25" customHeight="1" x14ac:dyDescent="0.25">
      <c r="A20" s="73">
        <v>5</v>
      </c>
      <c r="B20" s="79" t="s">
        <v>159</v>
      </c>
      <c r="C20" s="79" t="s">
        <v>118</v>
      </c>
      <c r="D20" s="79" t="s">
        <v>55</v>
      </c>
      <c r="E20" s="77" t="s">
        <v>38</v>
      </c>
      <c r="F20" s="69" t="s">
        <v>153</v>
      </c>
      <c r="G20" s="69" t="s">
        <v>39</v>
      </c>
      <c r="H20" s="68">
        <v>11</v>
      </c>
      <c r="I20" s="68" t="s">
        <v>40</v>
      </c>
      <c r="J20" s="78">
        <v>31</v>
      </c>
      <c r="K20" s="71">
        <f t="shared" si="0"/>
        <v>51.666666666666671</v>
      </c>
      <c r="L20" s="1"/>
      <c r="M20" s="1"/>
      <c r="N20" s="1"/>
    </row>
    <row r="21" spans="1:19" ht="26.25" customHeight="1" x14ac:dyDescent="0.25">
      <c r="A21" s="27">
        <v>6</v>
      </c>
      <c r="B21" s="43" t="s">
        <v>160</v>
      </c>
      <c r="C21" s="43" t="s">
        <v>71</v>
      </c>
      <c r="D21" s="43" t="s">
        <v>93</v>
      </c>
      <c r="E21" s="39" t="s">
        <v>38</v>
      </c>
      <c r="F21" s="40" t="s">
        <v>153</v>
      </c>
      <c r="G21" s="40" t="s">
        <v>39</v>
      </c>
      <c r="H21" s="41">
        <v>11</v>
      </c>
      <c r="I21" s="41" t="s">
        <v>40</v>
      </c>
      <c r="J21" s="42">
        <v>18</v>
      </c>
      <c r="K21" s="35">
        <f t="shared" si="0"/>
        <v>30</v>
      </c>
      <c r="L21" s="1"/>
      <c r="M21" s="1"/>
      <c r="N21" s="1"/>
    </row>
    <row r="22" spans="1:19" ht="26.25" customHeight="1" x14ac:dyDescent="0.25">
      <c r="A22" s="38">
        <v>7</v>
      </c>
      <c r="B22" s="65" t="s">
        <v>117</v>
      </c>
      <c r="C22" s="65" t="s">
        <v>161</v>
      </c>
      <c r="D22" s="65" t="s">
        <v>162</v>
      </c>
      <c r="E22" s="41" t="s">
        <v>16</v>
      </c>
      <c r="F22" s="40" t="s">
        <v>153</v>
      </c>
      <c r="G22" s="40" t="s">
        <v>39</v>
      </c>
      <c r="H22" s="41">
        <v>11</v>
      </c>
      <c r="I22" s="41" t="s">
        <v>40</v>
      </c>
      <c r="J22" s="44">
        <v>5</v>
      </c>
      <c r="K22" s="35">
        <f t="shared" si="0"/>
        <v>8.3333333333333321</v>
      </c>
      <c r="L22" s="1"/>
      <c r="M22" s="1"/>
      <c r="N22" s="1"/>
    </row>
    <row r="23" spans="1:19" ht="26.25" customHeight="1" x14ac:dyDescent="0.25">
      <c r="A23" s="38">
        <v>8</v>
      </c>
      <c r="B23" s="37" t="s">
        <v>163</v>
      </c>
      <c r="C23" s="37" t="s">
        <v>126</v>
      </c>
      <c r="D23" s="37" t="s">
        <v>162</v>
      </c>
      <c r="E23" s="38" t="s">
        <v>16</v>
      </c>
      <c r="F23" s="40" t="s">
        <v>153</v>
      </c>
      <c r="G23" s="40" t="s">
        <v>39</v>
      </c>
      <c r="H23" s="41">
        <v>11</v>
      </c>
      <c r="I23" s="41" t="s">
        <v>40</v>
      </c>
      <c r="J23" s="44">
        <v>3</v>
      </c>
      <c r="K23" s="35">
        <f t="shared" si="0"/>
        <v>5</v>
      </c>
      <c r="L23" s="1"/>
      <c r="M23" s="1"/>
      <c r="N23" s="1"/>
    </row>
    <row r="24" spans="1:19" ht="19.5" customHeight="1" x14ac:dyDescent="0.3">
      <c r="A24" s="82" t="s">
        <v>6</v>
      </c>
      <c r="B24" s="83"/>
      <c r="C24" s="21"/>
      <c r="D24" s="49"/>
      <c r="E24" s="49"/>
      <c r="F24" s="49"/>
      <c r="G24" s="4"/>
      <c r="H24" s="49"/>
      <c r="I24" s="49"/>
      <c r="J24" s="10"/>
      <c r="K24" s="10"/>
      <c r="L24" s="49"/>
      <c r="M24" s="12"/>
      <c r="N24" s="19"/>
      <c r="O24" s="4"/>
    </row>
    <row r="25" spans="1:19" ht="16.5" customHeight="1" x14ac:dyDescent="0.3">
      <c r="A25" s="84" t="s">
        <v>7</v>
      </c>
      <c r="B25" s="85"/>
      <c r="C25" s="85"/>
      <c r="D25" s="75" t="s">
        <v>164</v>
      </c>
      <c r="E25" s="50"/>
      <c r="F25" s="50"/>
      <c r="G25" s="50"/>
      <c r="H25" s="50"/>
      <c r="I25" s="50"/>
      <c r="J25" s="10"/>
      <c r="K25" s="10"/>
      <c r="L25" s="49"/>
      <c r="M25" s="12"/>
      <c r="N25" s="19"/>
      <c r="O25" s="4"/>
    </row>
    <row r="26" spans="1:19" customFormat="1" ht="16.5" customHeight="1" x14ac:dyDescent="0.3">
      <c r="B26" s="21" t="s">
        <v>15</v>
      </c>
      <c r="D26" t="s">
        <v>165</v>
      </c>
    </row>
    <row r="27" spans="1:19" customFormat="1" ht="16.5" customHeight="1" x14ac:dyDescent="0.3">
      <c r="B27" s="21"/>
      <c r="D27" t="s">
        <v>166</v>
      </c>
    </row>
    <row r="28" spans="1:19" customFormat="1" ht="16.5" customHeight="1" x14ac:dyDescent="0.3">
      <c r="B28" s="21"/>
      <c r="D28" t="s">
        <v>167</v>
      </c>
    </row>
    <row r="29" spans="1:19" customFormat="1" ht="16.5" customHeight="1" x14ac:dyDescent="0.3">
      <c r="B29" s="21"/>
      <c r="D29" t="s">
        <v>168</v>
      </c>
    </row>
    <row r="30" spans="1:19" ht="15.6" x14ac:dyDescent="0.3">
      <c r="A30" s="102" t="s">
        <v>9</v>
      </c>
      <c r="B30" s="103"/>
      <c r="C30" s="104"/>
      <c r="D30" s="105"/>
    </row>
    <row r="31" spans="1:19" ht="33.75" customHeight="1" x14ac:dyDescent="0.25">
      <c r="A31" s="106" t="s">
        <v>12</v>
      </c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85"/>
      <c r="M31" s="85"/>
      <c r="N31" s="85"/>
      <c r="O31" s="48"/>
      <c r="P31" s="48"/>
      <c r="Q31" s="48"/>
      <c r="R31" s="48"/>
      <c r="S31" s="48"/>
    </row>
    <row r="32" spans="1:19" ht="29.25" customHeight="1" x14ac:dyDescent="0.25">
      <c r="A32" s="9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</row>
  </sheetData>
  <mergeCells count="15">
    <mergeCell ref="A31:N31"/>
    <mergeCell ref="A32:N32"/>
    <mergeCell ref="G10:J10"/>
    <mergeCell ref="G11:J11"/>
    <mergeCell ref="G13:J13"/>
    <mergeCell ref="A24:B24"/>
    <mergeCell ref="A25:C25"/>
    <mergeCell ref="A30:B30"/>
    <mergeCell ref="C30:D30"/>
    <mergeCell ref="G9:J9"/>
    <mergeCell ref="A4:M4"/>
    <mergeCell ref="J5:M5"/>
    <mergeCell ref="G6:J6"/>
    <mergeCell ref="G7:J7"/>
    <mergeCell ref="G8:J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6 кл.</vt:lpstr>
      <vt:lpstr>7 кл</vt:lpstr>
      <vt:lpstr>8 кл.</vt:lpstr>
      <vt:lpstr>9кл</vt:lpstr>
      <vt:lpstr>11 кл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2024-10-30T08:43:57Z</dcterms:modified>
</cp:coreProperties>
</file>