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laMich2021_1\Desktop\ШОЦ\ВсОШ 2024-2025\Протоколы ШЭ\Протоколы на сайт\"/>
    </mc:Choice>
  </mc:AlternateContent>
  <bookViews>
    <workbookView xWindow="0" yWindow="0" windowWidth="23040" windowHeight="9972" activeTab="6"/>
  </bookViews>
  <sheets>
    <sheet name="4 кл" sheetId="19" r:id="rId1"/>
    <sheet name="5 кл." sheetId="11" r:id="rId2"/>
    <sheet name="6 кл" sheetId="18" r:id="rId3"/>
    <sheet name="7 кл" sheetId="17" r:id="rId4"/>
    <sheet name="8 кл." sheetId="3" r:id="rId5"/>
    <sheet name="10 кл" sheetId="15" r:id="rId6"/>
    <sheet name="11 кл" sheetId="16" r:id="rId7"/>
  </sheets>
  <externalReferences>
    <externalReference r:id="rId8"/>
    <externalReference r:id="rId9"/>
    <externalReference r:id="rId10"/>
    <externalReference r:id="rId11"/>
  </externalReferences>
  <definedNames>
    <definedName name="level">[1]Лист2!$J$4:$J$7</definedName>
    <definedName name="rf">[2]Лист2!$H$4:$H$6</definedName>
    <definedName name="sex">[2]Лист2!$F$4:$F$6</definedName>
    <definedName name="t_type">[1]Лист2!$D$4:$D$6</definedName>
    <definedName name="а">[3]Лист2!$F$4:$F$6</definedName>
    <definedName name="к">[3]Лист2!$H$4:$H$6</definedName>
    <definedName name="ТипДиплома">[4]Лист2!$E$1:$E$2</definedName>
  </definedNames>
  <calcPr calcId="152511"/>
</workbook>
</file>

<file path=xl/calcChain.xml><?xml version="1.0" encoding="utf-8"?>
<calcChain xmlns="http://schemas.openxmlformats.org/spreadsheetml/2006/main">
  <c r="K16" i="18" l="1"/>
  <c r="K17" i="18"/>
  <c r="K18" i="18"/>
  <c r="K19" i="18"/>
  <c r="K20" i="18"/>
  <c r="K21" i="18"/>
  <c r="K22" i="18"/>
  <c r="K23" i="18"/>
  <c r="K24" i="18"/>
  <c r="K16" i="17"/>
  <c r="K17" i="17"/>
  <c r="K18" i="17"/>
  <c r="K19" i="17"/>
  <c r="K20" i="17"/>
  <c r="K21" i="17"/>
  <c r="K22" i="17"/>
  <c r="K23" i="17"/>
  <c r="K24" i="17"/>
  <c r="K16" i="16"/>
  <c r="K17" i="16"/>
  <c r="K18" i="16"/>
  <c r="K20" i="16"/>
  <c r="K16" i="15"/>
  <c r="K17" i="15"/>
  <c r="K16" i="11" l="1"/>
  <c r="K17" i="11"/>
  <c r="K18" i="11"/>
  <c r="K19" i="11"/>
  <c r="K20" i="11"/>
  <c r="K21" i="11"/>
  <c r="K22" i="11"/>
  <c r="K23" i="11"/>
  <c r="K24" i="11"/>
  <c r="K25" i="11"/>
  <c r="K26" i="11"/>
  <c r="K20" i="3"/>
  <c r="K27" i="11" l="1"/>
  <c r="K21" i="3" l="1"/>
  <c r="K19" i="3"/>
  <c r="K18" i="3"/>
  <c r="K17" i="3"/>
  <c r="K16" i="3"/>
</calcChain>
</file>

<file path=xl/sharedStrings.xml><?xml version="1.0" encoding="utf-8"?>
<sst xmlns="http://schemas.openxmlformats.org/spreadsheetml/2006/main" count="641" uniqueCount="195">
  <si>
    <t>№ п.п.</t>
  </si>
  <si>
    <t>Фамилия</t>
  </si>
  <si>
    <t>Имя</t>
  </si>
  <si>
    <t>Отчество</t>
  </si>
  <si>
    <t>Уровень (класс)  обучения</t>
  </si>
  <si>
    <t>Пол</t>
  </si>
  <si>
    <t xml:space="preserve">Подпись:  </t>
  </si>
  <si>
    <t>Председатель жюри</t>
  </si>
  <si>
    <t>(количество участников)</t>
  </si>
  <si>
    <t>Примечание:</t>
  </si>
  <si>
    <t xml:space="preserve">  ( наименование предмета)</t>
  </si>
  <si>
    <t>Результат            (победитель/призер/участник)</t>
  </si>
  <si>
    <t xml:space="preserve">       Участники с равным количеством баллов располагаются в алфавитном порядке.</t>
  </si>
  <si>
    <t xml:space="preserve">по                                                                                       класс__________ </t>
  </si>
  <si>
    <t>класс</t>
  </si>
  <si>
    <t>Члены жюри</t>
  </si>
  <si>
    <t>м</t>
  </si>
  <si>
    <t xml:space="preserve"> </t>
  </si>
  <si>
    <t>(название образовательной организации  )</t>
  </si>
  <si>
    <t>Фамиоия, имя, отчество учителя, подготовившего участника</t>
  </si>
  <si>
    <t>Из расчета 100 баллов</t>
  </si>
  <si>
    <t>Краткое название образовательного учреждения по уставу</t>
  </si>
  <si>
    <t xml:space="preserve">максимальный балл </t>
  </si>
  <si>
    <t xml:space="preserve">   ( дата проведения школьногоэтапа олимпиады)</t>
  </si>
  <si>
    <r>
      <t>Кол-во набранных баллов (первичный балл)
(</t>
    </r>
    <r>
      <rPr>
        <b/>
        <sz val="9"/>
        <rFont val="Times New Roman"/>
        <family val="1"/>
        <charset val="204"/>
      </rPr>
      <t>мax=</t>
    </r>
    <r>
      <rPr>
        <b/>
        <sz val="10"/>
        <rFont val="Times New Roman"/>
        <family val="1"/>
        <charset val="204"/>
      </rPr>
      <t>)</t>
    </r>
  </si>
  <si>
    <t xml:space="preserve"> Приложение 8                                                                          </t>
  </si>
  <si>
    <t>к распоряжению комитета образования Приозерского муниципального района  № 1459-р от 09.09.2023</t>
  </si>
  <si>
    <t xml:space="preserve">Рейтинг участников  школьного этапа ВсОШ  в 2024-2025 учебном году </t>
  </si>
  <si>
    <t>7</t>
  </si>
  <si>
    <t>РУССКОМУ ЯЗЫКУ</t>
  </si>
  <si>
    <t>5</t>
  </si>
  <si>
    <t>6</t>
  </si>
  <si>
    <t>8</t>
  </si>
  <si>
    <t>МОУ "Мичуринская СОШ"</t>
  </si>
  <si>
    <t xml:space="preserve">Шешина </t>
  </si>
  <si>
    <t>Дарья</t>
  </si>
  <si>
    <t>ж</t>
  </si>
  <si>
    <t>Загребельная Тамара Петровна</t>
  </si>
  <si>
    <t>победитель</t>
  </si>
  <si>
    <t>МОУ"Мичуринская СОШ"</t>
  </si>
  <si>
    <t xml:space="preserve">Кузин </t>
  </si>
  <si>
    <t>Добрыня</t>
  </si>
  <si>
    <t>Никитич</t>
  </si>
  <si>
    <t>призер</t>
  </si>
  <si>
    <t>участник</t>
  </si>
  <si>
    <t>Головина</t>
  </si>
  <si>
    <t>Софья</t>
  </si>
  <si>
    <t>Андреевна</t>
  </si>
  <si>
    <t>Овчаренко</t>
  </si>
  <si>
    <t>Александра</t>
  </si>
  <si>
    <t>Юрьевна</t>
  </si>
  <si>
    <t>Березкин</t>
  </si>
  <si>
    <t>Андрей</t>
  </si>
  <si>
    <t>Александрович</t>
  </si>
  <si>
    <t>Сергеевна</t>
  </si>
  <si>
    <t>Алена</t>
  </si>
  <si>
    <t>Марфина</t>
  </si>
  <si>
    <t>Фатеева И.А.</t>
  </si>
  <si>
    <t>Почуева С.П.</t>
  </si>
  <si>
    <t>Загребельная Т.П.</t>
  </si>
  <si>
    <t>Галиева А.А.</t>
  </si>
  <si>
    <t>Никитенко М.Л.</t>
  </si>
  <si>
    <t>Зорина</t>
  </si>
  <si>
    <t>Мария</t>
  </si>
  <si>
    <t>Фатеева Ирина Алексеевна</t>
  </si>
  <si>
    <t>Динара</t>
  </si>
  <si>
    <t>Муродова</t>
  </si>
  <si>
    <t>Дадашев</t>
  </si>
  <si>
    <t>Кирилл</t>
  </si>
  <si>
    <t>Рыбин</t>
  </si>
  <si>
    <t>Глушкова</t>
  </si>
  <si>
    <t>Таисия</t>
  </si>
  <si>
    <t>Искандарян</t>
  </si>
  <si>
    <t>Кристина</t>
  </si>
  <si>
    <t>Алексеева</t>
  </si>
  <si>
    <t>Перемитина</t>
  </si>
  <si>
    <t>Дворецкая</t>
  </si>
  <si>
    <t>Елизавета</t>
  </si>
  <si>
    <t>Одинаева</t>
  </si>
  <si>
    <t>Шукрона</t>
  </si>
  <si>
    <t>Панкратьев</t>
  </si>
  <si>
    <t>Денис</t>
  </si>
  <si>
    <t>Воронкова</t>
  </si>
  <si>
    <t>Амелия</t>
  </si>
  <si>
    <t>Максимовна</t>
  </si>
  <si>
    <t>Дмитриевна</t>
  </si>
  <si>
    <t>Алиакбаровна</t>
  </si>
  <si>
    <t>Кириллович</t>
  </si>
  <si>
    <t>Ивановна</t>
  </si>
  <si>
    <t>Джурабековна</t>
  </si>
  <si>
    <t>Николаевич</t>
  </si>
  <si>
    <t>Андреевич</t>
  </si>
  <si>
    <t>Завеновна</t>
  </si>
  <si>
    <t>Алексеевна</t>
  </si>
  <si>
    <t>Почуева Светлана Петровна</t>
  </si>
  <si>
    <t>Юлия</t>
  </si>
  <si>
    <t>Мишина</t>
  </si>
  <si>
    <t>Минина</t>
  </si>
  <si>
    <t>10, 11</t>
  </si>
  <si>
    <t>учасник</t>
  </si>
  <si>
    <t>Егор</t>
  </si>
  <si>
    <t>Антонов</t>
  </si>
  <si>
    <t>Ева</t>
  </si>
  <si>
    <t>Козлова</t>
  </si>
  <si>
    <t>Виктория</t>
  </si>
  <si>
    <t>Жук</t>
  </si>
  <si>
    <t>Фёдор</t>
  </si>
  <si>
    <t>Ганин</t>
  </si>
  <si>
    <t>Александровна</t>
  </si>
  <si>
    <t>Берёзкина</t>
  </si>
  <si>
    <t>Яна</t>
  </si>
  <si>
    <t>Максимова</t>
  </si>
  <si>
    <t>Данила</t>
  </si>
  <si>
    <t>Тихонов</t>
  </si>
  <si>
    <t>Михайловна</t>
  </si>
  <si>
    <t>Милана</t>
  </si>
  <si>
    <t>Язанова</t>
  </si>
  <si>
    <t>Евгеньевич</t>
  </si>
  <si>
    <t>Илья</t>
  </si>
  <si>
    <t>Зыков</t>
  </si>
  <si>
    <t>Максим</t>
  </si>
  <si>
    <t>Панкратов</t>
  </si>
  <si>
    <t>Дмитрий</t>
  </si>
  <si>
    <t>Ульяна</t>
  </si>
  <si>
    <t>Грознова</t>
  </si>
  <si>
    <t>Алина</t>
  </si>
  <si>
    <t>Плаксина</t>
  </si>
  <si>
    <t xml:space="preserve"> победитель</t>
  </si>
  <si>
    <t>Варвара</t>
  </si>
  <si>
    <t>Яперова</t>
  </si>
  <si>
    <t>Леонидович</t>
  </si>
  <si>
    <t>Лев</t>
  </si>
  <si>
    <t>Рышку</t>
  </si>
  <si>
    <t>Наумова</t>
  </si>
  <si>
    <t>Алексеевич</t>
  </si>
  <si>
    <t>Борис</t>
  </si>
  <si>
    <t>Уткин</t>
  </si>
  <si>
    <t>Ольга</t>
  </si>
  <si>
    <t>Сапронова</t>
  </si>
  <si>
    <t>Матвеевна</t>
  </si>
  <si>
    <t>Екатерина</t>
  </si>
  <si>
    <t>Боханова</t>
  </si>
  <si>
    <t>Ильич</t>
  </si>
  <si>
    <t>Артём</t>
  </si>
  <si>
    <t>Машков</t>
  </si>
  <si>
    <t>Исаенко</t>
  </si>
  <si>
    <t>Смирнов</t>
  </si>
  <si>
    <t>Леонидовна</t>
  </si>
  <si>
    <t>Ия</t>
  </si>
  <si>
    <t>Сапрыгина</t>
  </si>
  <si>
    <t>Участник</t>
  </si>
  <si>
    <t xml:space="preserve">Никитенко Марина Леонидовна </t>
  </si>
  <si>
    <t>Антонович</t>
  </si>
  <si>
    <t xml:space="preserve">Александр </t>
  </si>
  <si>
    <t xml:space="preserve">Волков </t>
  </si>
  <si>
    <t>Станиславович</t>
  </si>
  <si>
    <t>Александр</t>
  </si>
  <si>
    <t xml:space="preserve">Никитин </t>
  </si>
  <si>
    <t>Абдухакимовна</t>
  </si>
  <si>
    <t xml:space="preserve">Мухлиса </t>
  </si>
  <si>
    <t>Каршиева</t>
  </si>
  <si>
    <t>Назар</t>
  </si>
  <si>
    <t xml:space="preserve">Зенкин </t>
  </si>
  <si>
    <t>Дмитриевич</t>
  </si>
  <si>
    <t>Данил</t>
  </si>
  <si>
    <t xml:space="preserve">Зимонин </t>
  </si>
  <si>
    <t xml:space="preserve">Мария </t>
  </si>
  <si>
    <t xml:space="preserve">Шлемина </t>
  </si>
  <si>
    <t>Олегович</t>
  </si>
  <si>
    <t xml:space="preserve">Леонид </t>
  </si>
  <si>
    <t xml:space="preserve">Ясинский </t>
  </si>
  <si>
    <t>Полина</t>
  </si>
  <si>
    <t xml:space="preserve">Плаксина </t>
  </si>
  <si>
    <t>Анна</t>
  </si>
  <si>
    <t xml:space="preserve">Кузьмина </t>
  </si>
  <si>
    <t>Вячеслав</t>
  </si>
  <si>
    <t xml:space="preserve">Козлов </t>
  </si>
  <si>
    <t>Александровичм</t>
  </si>
  <si>
    <t xml:space="preserve">Евгений </t>
  </si>
  <si>
    <t xml:space="preserve">Климович </t>
  </si>
  <si>
    <t>Вероника</t>
  </si>
  <si>
    <t>Смирнова</t>
  </si>
  <si>
    <t>Константинович</t>
  </si>
  <si>
    <t xml:space="preserve">Степан </t>
  </si>
  <si>
    <t>Лосенков</t>
  </si>
  <si>
    <t>Эдуардовна</t>
  </si>
  <si>
    <t>Кучкина</t>
  </si>
  <si>
    <t>Призер</t>
  </si>
  <si>
    <t>Викторовна</t>
  </si>
  <si>
    <t>Вера</t>
  </si>
  <si>
    <t>Волосина</t>
  </si>
  <si>
    <t>Победитель</t>
  </si>
  <si>
    <t xml:space="preserve">Мурашова </t>
  </si>
  <si>
    <t xml:space="preserve">Мичуринская средняя общеобразовательная школа 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</si>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</sst>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vertAlign val="subscript"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0"/>
      <color rgb="FF3F3F3F"/>
      <name val="Times New Roman"/>
      <family val="1"/>
      <charset val="204"/>
    </font>
    <font>
      <sz val="11"/>
      <color rgb="FF3F3F3F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4" fillId="2" borderId="4" applyNumberFormat="0" applyAlignment="0" applyProtection="0"/>
  </cellStyleXfs>
  <cellXfs count="171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justify"/>
    </xf>
    <xf numFmtId="0" fontId="2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justify" vertical="justify"/>
    </xf>
    <xf numFmtId="0" fontId="2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6" fillId="0" borderId="0" xfId="0" applyFont="1" applyAlignment="1">
      <alignment horizontal="center" vertical="justify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justify"/>
    </xf>
    <xf numFmtId="2" fontId="2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justify"/>
    </xf>
    <xf numFmtId="0" fontId="3" fillId="0" borderId="3" xfId="0" applyFont="1" applyBorder="1" applyAlignment="1">
      <alignment horizontal="justify" vertical="justify"/>
    </xf>
    <xf numFmtId="0" fontId="0" fillId="0" borderId="3" xfId="0" applyBorder="1"/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justify"/>
    </xf>
    <xf numFmtId="0" fontId="0" fillId="0" borderId="0" xfId="0" applyAlignment="1">
      <alignment vertical="justify"/>
    </xf>
    <xf numFmtId="0" fontId="12" fillId="0" borderId="0" xfId="0" applyFont="1" applyAlignment="1">
      <alignment horizontal="left" vertical="justify"/>
    </xf>
    <xf numFmtId="0" fontId="5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justify"/>
    </xf>
    <xf numFmtId="0" fontId="2" fillId="0" borderId="0" xfId="0" applyFont="1" applyAlignment="1">
      <alignment horizontal="center" vertical="justify" readingOrder="1"/>
    </xf>
    <xf numFmtId="2" fontId="6" fillId="0" borderId="5" xfId="0" applyNumberFormat="1" applyFont="1" applyBorder="1" applyAlignment="1">
      <alignment horizontal="center" vertical="justify" wrapText="1"/>
    </xf>
    <xf numFmtId="0" fontId="2" fillId="0" borderId="1" xfId="0" applyFont="1" applyBorder="1"/>
    <xf numFmtId="49" fontId="5" fillId="0" borderId="3" xfId="0" applyNumberFormat="1" applyFont="1" applyBorder="1" applyAlignment="1">
      <alignment horizontal="center" vertical="justify"/>
    </xf>
    <xf numFmtId="0" fontId="15" fillId="3" borderId="1" xfId="2" applyFont="1" applyFill="1" applyBorder="1" applyAlignment="1">
      <alignment horizontal="left" vertical="center"/>
    </xf>
    <xf numFmtId="0" fontId="15" fillId="3" borderId="1" xfId="2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justify"/>
    </xf>
    <xf numFmtId="0" fontId="2" fillId="3" borderId="1" xfId="0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/>
    </xf>
    <xf numFmtId="1" fontId="16" fillId="3" borderId="1" xfId="2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left"/>
    </xf>
    <xf numFmtId="0" fontId="15" fillId="3" borderId="1" xfId="2" applyFont="1" applyFill="1" applyBorder="1" applyAlignment="1">
      <alignment vertical="center"/>
    </xf>
    <xf numFmtId="0" fontId="5" fillId="0" borderId="0" xfId="0" applyFont="1" applyAlignment="1">
      <alignment horizontal="left" vertical="justify"/>
    </xf>
    <xf numFmtId="0" fontId="2" fillId="0" borderId="0" xfId="0" applyFont="1"/>
    <xf numFmtId="0" fontId="0" fillId="0" borderId="0" xfId="0"/>
    <xf numFmtId="0" fontId="5" fillId="0" borderId="0" xfId="0" applyFont="1"/>
    <xf numFmtId="0" fontId="17" fillId="0" borderId="1" xfId="1" applyFont="1" applyBorder="1" applyAlignment="1">
      <alignment horizontal="left" vertical="center"/>
    </xf>
    <xf numFmtId="0" fontId="17" fillId="3" borderId="1" xfId="0" applyFont="1" applyFill="1" applyBorder="1" applyAlignment="1">
      <alignment horizontal="left"/>
    </xf>
    <xf numFmtId="0" fontId="17" fillId="0" borderId="1" xfId="1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/>
    <xf numFmtId="0" fontId="17" fillId="3" borderId="1" xfId="2" applyFont="1" applyFill="1" applyBorder="1" applyAlignment="1">
      <alignment horizontal="left" vertical="center"/>
    </xf>
    <xf numFmtId="0" fontId="17" fillId="3" borderId="1" xfId="2" applyFont="1" applyFill="1" applyBorder="1" applyAlignment="1">
      <alignment horizontal="center" vertical="center"/>
    </xf>
    <xf numFmtId="0" fontId="17" fillId="3" borderId="1" xfId="1" applyFont="1" applyFill="1" applyBorder="1" applyAlignment="1">
      <alignment horizontal="center" vertical="center"/>
    </xf>
    <xf numFmtId="1" fontId="17" fillId="3" borderId="1" xfId="0" applyNumberFormat="1" applyFont="1" applyFill="1" applyBorder="1" applyAlignment="1">
      <alignment horizontal="center" vertical="center"/>
    </xf>
    <xf numFmtId="0" fontId="17" fillId="3" borderId="1" xfId="1" applyFont="1" applyFill="1" applyBorder="1" applyAlignment="1">
      <alignment horizontal="left" vertical="center"/>
    </xf>
    <xf numFmtId="0" fontId="17" fillId="0" borderId="1" xfId="1" applyFont="1" applyFill="1" applyBorder="1" applyAlignment="1">
      <alignment horizontal="left" vertical="center"/>
    </xf>
    <xf numFmtId="0" fontId="17" fillId="3" borderId="1" xfId="0" applyFont="1" applyFill="1" applyBorder="1" applyAlignment="1">
      <alignment horizontal="center"/>
    </xf>
    <xf numFmtId="1" fontId="1" fillId="3" borderId="1" xfId="2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justify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justify"/>
    </xf>
    <xf numFmtId="0" fontId="5" fillId="0" borderId="0" xfId="0" applyFont="1"/>
    <xf numFmtId="0" fontId="2" fillId="0" borderId="0" xfId="0" applyFont="1" applyFill="1"/>
    <xf numFmtId="2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justify"/>
    </xf>
    <xf numFmtId="0" fontId="5" fillId="0" borderId="0" xfId="0" applyFont="1" applyFill="1"/>
    <xf numFmtId="2" fontId="5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justify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justify" wrapText="1"/>
    </xf>
    <xf numFmtId="0" fontId="6" fillId="0" borderId="1" xfId="0" applyFont="1" applyFill="1" applyBorder="1" applyAlignment="1">
      <alignment horizontal="center" vertical="justify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9" fillId="0" borderId="0" xfId="0" applyNumberFormat="1" applyFont="1" applyFill="1" applyAlignment="1">
      <alignment horizontal="center"/>
    </xf>
    <xf numFmtId="0" fontId="2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justify" vertical="justify"/>
    </xf>
    <xf numFmtId="0" fontId="2" fillId="0" borderId="0" xfId="0" applyFont="1" applyFill="1" applyAlignment="1">
      <alignment horizontal="right"/>
    </xf>
    <xf numFmtId="0" fontId="2" fillId="4" borderId="0" xfId="0" applyFont="1" applyFill="1" applyBorder="1" applyAlignment="1">
      <alignment horizontal="center" vertical="top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/>
    </xf>
    <xf numFmtId="0" fontId="0" fillId="0" borderId="0" xfId="0" applyBorder="1" applyAlignment="1"/>
    <xf numFmtId="0" fontId="0" fillId="0" borderId="3" xfId="0" applyBorder="1" applyAlignment="1"/>
    <xf numFmtId="0" fontId="3" fillId="0" borderId="3" xfId="0" applyFont="1" applyFill="1" applyBorder="1" applyAlignment="1">
      <alignment horizontal="justify" vertical="justify"/>
    </xf>
    <xf numFmtId="2" fontId="2" fillId="0" borderId="0" xfId="0" applyNumberFormat="1" applyFont="1" applyFill="1" applyAlignment="1">
      <alignment horizontal="center" vertical="justify"/>
    </xf>
    <xf numFmtId="0" fontId="6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 vertical="justify"/>
    </xf>
    <xf numFmtId="0" fontId="0" fillId="0" borderId="0" xfId="0" applyFont="1" applyAlignment="1">
      <alignment horizontal="left" vertical="justify"/>
    </xf>
    <xf numFmtId="0" fontId="4" fillId="0" borderId="0" xfId="0" applyFont="1" applyFill="1" applyAlignment="1">
      <alignment horizontal="center" vertical="justify"/>
    </xf>
    <xf numFmtId="0" fontId="12" fillId="0" borderId="0" xfId="0" applyFont="1" applyBorder="1" applyAlignment="1">
      <alignment horizontal="left" vertical="justify"/>
    </xf>
    <xf numFmtId="0" fontId="0" fillId="0" borderId="0" xfId="0" applyFont="1" applyAlignment="1">
      <alignment vertical="justify"/>
    </xf>
    <xf numFmtId="0" fontId="2" fillId="0" borderId="0" xfId="0" applyFont="1" applyFill="1" applyAlignment="1">
      <alignment horizontal="center" vertical="justify" readingOrder="1"/>
    </xf>
    <xf numFmtId="0" fontId="0" fillId="0" borderId="0" xfId="0" applyBorder="1" applyAlignment="1">
      <alignment vertical="justify"/>
    </xf>
    <xf numFmtId="0" fontId="5" fillId="0" borderId="0" xfId="0" applyFont="1" applyBorder="1" applyAlignment="1">
      <alignment vertical="justify"/>
    </xf>
    <xf numFmtId="0" fontId="3" fillId="0" borderId="0" xfId="0" applyFont="1" applyFill="1" applyAlignment="1">
      <alignment vertical="top"/>
    </xf>
    <xf numFmtId="0" fontId="3" fillId="0" borderId="0" xfId="0" applyFont="1" applyBorder="1" applyAlignment="1">
      <alignment vertical="justify"/>
    </xf>
    <xf numFmtId="2" fontId="2" fillId="0" borderId="0" xfId="0" applyNumberFormat="1" applyFont="1" applyFill="1" applyBorder="1" applyAlignment="1">
      <alignment horizontal="center" vertical="justify"/>
    </xf>
    <xf numFmtId="0" fontId="2" fillId="3" borderId="1" xfId="0" applyFont="1" applyFill="1" applyBorder="1" applyAlignment="1">
      <alignment horizontal="left" vertical="top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7" fillId="0" borderId="1" xfId="0" applyFont="1" applyFill="1" applyBorder="1"/>
    <xf numFmtId="0" fontId="2" fillId="3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1" fontId="18" fillId="3" borderId="1" xfId="2" applyNumberFormat="1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5" fillId="0" borderId="0" xfId="0" applyFont="1"/>
    <xf numFmtId="0" fontId="0" fillId="0" borderId="0" xfId="0"/>
    <xf numFmtId="0" fontId="5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6" fillId="0" borderId="3" xfId="0" applyFont="1" applyFill="1" applyBorder="1" applyAlignment="1">
      <alignment horizontal="left" vertical="justify"/>
    </xf>
    <xf numFmtId="0" fontId="12" fillId="0" borderId="3" xfId="0" applyFont="1" applyBorder="1" applyAlignment="1">
      <alignment horizontal="left" vertical="justify"/>
    </xf>
    <xf numFmtId="0" fontId="2" fillId="0" borderId="0" xfId="0" applyFont="1" applyFill="1" applyAlignment="1">
      <alignment horizontal="left" vertical="justify"/>
    </xf>
    <xf numFmtId="0" fontId="0" fillId="0" borderId="0" xfId="0" applyFont="1" applyAlignment="1">
      <alignment horizontal="left" vertical="justify"/>
    </xf>
    <xf numFmtId="0" fontId="2" fillId="0" borderId="0" xfId="0" applyFont="1" applyFill="1" applyAlignment="1">
      <alignment horizontal="justify" vertical="justify"/>
    </xf>
    <xf numFmtId="0" fontId="0" fillId="0" borderId="0" xfId="0" applyFont="1" applyAlignment="1"/>
    <xf numFmtId="0" fontId="0" fillId="0" borderId="0" xfId="0" applyFont="1" applyAlignment="1">
      <alignment vertical="justify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justify"/>
    </xf>
    <xf numFmtId="0" fontId="3" fillId="0" borderId="3" xfId="0" applyFont="1" applyBorder="1" applyAlignment="1">
      <alignment vertical="justify"/>
    </xf>
    <xf numFmtId="14" fontId="5" fillId="0" borderId="3" xfId="0" applyNumberFormat="1" applyFont="1" applyFill="1" applyBorder="1" applyAlignment="1">
      <alignment horizontal="justify" vertical="justify"/>
    </xf>
    <xf numFmtId="0" fontId="0" fillId="0" borderId="3" xfId="0" applyBorder="1" applyAlignment="1">
      <alignment vertical="justify"/>
    </xf>
    <xf numFmtId="0" fontId="2" fillId="0" borderId="0" xfId="0" applyFont="1" applyAlignment="1">
      <alignment horizontal="justify" vertical="justify"/>
    </xf>
    <xf numFmtId="0" fontId="0" fillId="0" borderId="0" xfId="0" applyAlignment="1">
      <alignment vertical="justify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justify"/>
    </xf>
    <xf numFmtId="0" fontId="2" fillId="0" borderId="0" xfId="0" applyFont="1" applyAlignment="1">
      <alignment horizontal="left" vertical="justify"/>
    </xf>
    <xf numFmtId="14" fontId="5" fillId="0" borderId="3" xfId="0" applyNumberFormat="1" applyFont="1" applyBorder="1" applyAlignment="1">
      <alignment horizontal="justify" vertical="justify"/>
    </xf>
    <xf numFmtId="0" fontId="5" fillId="0" borderId="0" xfId="0" applyFont="1" applyAlignment="1">
      <alignment vertical="justify"/>
    </xf>
    <xf numFmtId="0" fontId="10" fillId="0" borderId="0" xfId="0" applyFont="1" applyAlignment="1">
      <alignment vertical="justify"/>
    </xf>
    <xf numFmtId="0" fontId="6" fillId="0" borderId="3" xfId="0" applyFont="1" applyBorder="1" applyAlignment="1">
      <alignment horizontal="left" vertical="justify"/>
    </xf>
    <xf numFmtId="0" fontId="3" fillId="0" borderId="0" xfId="0" applyFont="1"/>
    <xf numFmtId="0" fontId="11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Alignment="1">
      <alignment vertical="justify"/>
    </xf>
    <xf numFmtId="0" fontId="5" fillId="0" borderId="6" xfId="0" applyFont="1" applyBorder="1"/>
    <xf numFmtId="0" fontId="2" fillId="0" borderId="6" xfId="0" applyFont="1" applyFill="1" applyBorder="1" applyAlignment="1">
      <alignment horizontal="left" vertical="justify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2" fillId="0" borderId="6" xfId="0" applyFont="1" applyFill="1" applyBorder="1" applyAlignment="1">
      <alignment horizontal="justify" vertical="justify"/>
    </xf>
  </cellXfs>
  <cellStyles count="3">
    <cellStyle name="Вывод" xfId="2" builtinId="21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9525"/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47625" cy="19050"/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9525"/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57150" cy="0"/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31</xdr:row>
      <xdr:rowOff>0</xdr:rowOff>
    </xdr:from>
    <xdr:ext cx="47625" cy="19050"/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5766435" y="519684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190500</xdr:colOff>
      <xdr:row>33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200025</xdr:colOff>
      <xdr:row>33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33</xdr:row>
      <xdr:rowOff>0</xdr:rowOff>
    </xdr:from>
    <xdr:to>
      <xdr:col>9</xdr:col>
      <xdr:colOff>190500</xdr:colOff>
      <xdr:row>33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9525"/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47625" cy="19050"/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9525"/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47625" cy="19050"/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5766435" y="48615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9525"/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47625" cy="19050"/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9525"/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47625" cy="19050"/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9525"/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47625" cy="19050"/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9525"/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57150" cy="0"/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26</xdr:row>
      <xdr:rowOff>0</xdr:rowOff>
    </xdr:from>
    <xdr:ext cx="47625" cy="19050"/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141595" y="452628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9525"/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47625" cy="19050"/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9525"/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57150" cy="0"/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29</xdr:row>
      <xdr:rowOff>0</xdr:rowOff>
    </xdr:from>
    <xdr:ext cx="47625" cy="19050"/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5766435" y="502920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190500</xdr:colOff>
      <xdr:row>23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00000000-0008-0000-0400-000015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00000000-0008-0000-0400-000016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00000000-0008-0000-0400-000017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00000000-0008-0000-0400-000018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190500</xdr:colOff>
      <xdr:row>23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00000000-0008-0000-0400-000019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400-00001A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00000000-0008-0000-0400-00001B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00000000-0008-0000-0400-00001C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00000000-0008-0000-0400-00001D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00000000-0008-0000-0400-00001E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00000000-0008-0000-0400-00001F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00000000-0008-0000-0400-000020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00000000-0008-0000-0400-000021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00000000-0008-0000-0400-000022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00000000-0008-0000-0400-000023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00000000-0008-0000-0400-000024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190500</xdr:colOff>
      <xdr:row>23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00000000-0008-0000-0400-000025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00000000-0008-0000-0400-000026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00000000-0008-0000-0400-000027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00000000-0008-0000-0400-000028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00000000-0008-0000-0400-000029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00000000-0008-0000-0400-00002A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00000000-0008-0000-0400-00002B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00000000-0008-0000-0400-00002C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00000000-0008-0000-0400-00002D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00000000-0008-0000-0400-00002E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00000000-0008-0000-0400-00002F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00000000-0008-0000-0400-000030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190500</xdr:colOff>
      <xdr:row>23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0000000-0008-0000-0400-000031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400-000032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00000000-0008-0000-0400-000033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00000000-0008-0000-0400-000034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00000000-0008-0000-0400-000035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00000000-0008-0000-0400-000036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0000000-0008-0000-0400-000037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00000000-0008-0000-0400-000038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00000000-0008-0000-0400-000039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00000000-0008-0000-0400-00003A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0000000-0008-0000-0400-00003B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00000000-0008-0000-0400-00003C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190500</xdr:colOff>
      <xdr:row>23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00000000-0008-0000-0400-00003D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00000000-0008-0000-0400-00003E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00000000-0008-0000-0400-00003F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00000000-0008-0000-0400-000040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00000000-0008-0000-0400-000041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0000000-0008-0000-0400-000042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00000000-0008-0000-0400-000043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00000000-0008-0000-0400-000044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00000000-0008-0000-0400-000045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00000000-0008-0000-0400-000046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00000000-0008-0000-0400-000047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00000000-0008-0000-0400-000048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190500</xdr:colOff>
      <xdr:row>23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00000000-0008-0000-0400-000049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400-00004A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00000000-0008-0000-0400-00004B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00000000-0008-0000-0400-00004C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00000000-0008-0000-0400-00004D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00000000-0008-0000-0400-00004E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00000000-0008-0000-0400-00004F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00000000-0008-0000-0400-000050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00000000-0008-0000-0400-000051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00000000-0008-0000-0400-000052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00000000-0008-0000-0400-000053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00000000-0008-0000-0400-000054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190500</xdr:colOff>
      <xdr:row>27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00000000-0008-0000-0400-000055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00000000-0008-0000-0400-000056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00000000-0008-0000-0400-000057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00000000-0008-0000-0400-000058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00000000-0008-0000-0400-000059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00000000-0008-0000-0400-00005A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00000000-0008-0000-0400-00005B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00000000-0008-0000-0400-00005C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00000000-0008-0000-0400-00005D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00000000-0008-0000-0400-00005E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0000000-0008-0000-0400-00005F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00000000-0008-0000-0400-000060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190500</xdr:colOff>
      <xdr:row>27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00000000-0008-0000-0400-000061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9525"/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47625" cy="19050"/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9525"/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47625" cy="19050"/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9525"/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47625" cy="19050"/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9525"/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47625" cy="19050"/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9525"/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47625" cy="19050"/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9525"/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57150" cy="0"/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19</xdr:row>
      <xdr:rowOff>0</xdr:rowOff>
    </xdr:from>
    <xdr:ext cx="47625" cy="19050"/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019675" y="368808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9525"/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47625" cy="19050"/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9525"/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57150" cy="0"/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22</xdr:row>
      <xdr:rowOff>0</xdr:rowOff>
    </xdr:from>
    <xdr:ext cx="47625" cy="19050"/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5629275" y="419100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9525"/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47625" cy="19050"/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9525"/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47625" cy="19050"/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9525"/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47625" cy="19050"/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9525"/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47625" cy="19050"/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9525"/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47625" cy="19050"/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9525"/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57150" cy="0"/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22</xdr:row>
      <xdr:rowOff>0</xdr:rowOff>
    </xdr:from>
    <xdr:ext cx="47625" cy="19050"/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019675" y="385572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9525"/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47625" cy="19050"/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9525"/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57150" cy="0"/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26</xdr:row>
      <xdr:rowOff>0</xdr:rowOff>
    </xdr:from>
    <xdr:ext cx="47625" cy="19050"/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5629275" y="435864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A&#1085;&#1075;&#1083;%20&#1103;&#10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DOCUME~1\TARLYG~1\LOCALS~1\Temp\7zO4F0.tmp\&#1040;&#1089;&#1090;&#1088;&#1086;&#1085;&#1086;&#1084;&#1080;&#1103;_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&#1040;&#1089;&#1090;&#1088;&#1086;&#1085;&#1086;&#1084;&#1080;&#1103;%209%20&#1082;&#108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o-1\netd\Documents%20and%20Settings\user\&#1056;&#1072;&#1073;&#1086;&#1095;&#1080;&#1081;%20&#1089;&#1090;&#1086;&#1083;\&#1054;&#1051;&#1048;&#1052;&#1055;&#1048;&#1040;&#1044;&#1067;\&#1054;&#1083;&#1080;&#1084;&#1087;&#1080;&#1072;&#1076;&#1099;%202009-2010\&#1042;&#1054;&#1064;%202009-2010\&#1056;&#1045;&#1043;&#1048;&#1054;&#1053;&#1040;&#1051;&#1068;&#1053;&#1067;&#1049;%20&#1069;&#1058;&#1040;&#1055;%202009-2010\&#1057;&#1055;&#1048;&#1057;&#1050;&#1048;%20&#1091;&#1095;-&#1086;&#1074;%20&#1056;&#1045;&#1043;.&#1101;&#1090;&#1072;&#1087;&#1072;%20&#1042;&#1054;&#1064;%202009-2010\&#1051;&#1077;&#1085;&#1080;&#1085;&#1075;&#1088;&#1072;&#1076;&#1089;&#1082;&#1072;&#1103;%20&#1086;&#1073;&#1083;.%20&#1040;&#1085;&#1075;&#1083;.%20&#1103;&#1079;.%209-11%20&#108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4">
          <cell r="D4" t="str">
            <v>Участник</v>
          </cell>
        </row>
        <row r="5">
          <cell r="D5" t="str">
            <v>Победитель</v>
          </cell>
          <cell r="J5">
            <v>9</v>
          </cell>
        </row>
        <row r="6">
          <cell r="D6" t="str">
            <v>Призер</v>
          </cell>
          <cell r="J6">
            <v>10</v>
          </cell>
        </row>
        <row r="7">
          <cell r="J7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1">
          <cell r="E1" t="str">
            <v>Призер</v>
          </cell>
        </row>
        <row r="2">
          <cell r="E2" t="str">
            <v>Победитель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B18" sqref="B18"/>
    </sheetView>
  </sheetViews>
  <sheetFormatPr defaultColWidth="9.109375" defaultRowHeight="13.2" x14ac:dyDescent="0.25"/>
  <cols>
    <col min="1" max="1" width="6.33203125" style="78" bestFit="1" customWidth="1"/>
    <col min="2" max="2" width="16.44140625" style="81" customWidth="1"/>
    <col min="3" max="3" width="12" style="81" customWidth="1"/>
    <col min="4" max="4" width="11.88671875" style="81" customWidth="1"/>
    <col min="5" max="5" width="7.109375" style="81" customWidth="1"/>
    <col min="6" max="6" width="22.44140625" style="81" customWidth="1"/>
    <col min="7" max="7" width="27.5546875" style="78" customWidth="1"/>
    <col min="8" max="9" width="11.44140625" style="81" customWidth="1"/>
    <col min="10" max="11" width="23.33203125" style="82" customWidth="1"/>
    <col min="12" max="12" width="10" style="81" customWidth="1"/>
    <col min="13" max="13" width="9.88671875" style="80" customWidth="1"/>
    <col min="14" max="14" width="11.88671875" style="79" customWidth="1"/>
    <col min="15" max="16384" width="9.109375" style="78"/>
  </cols>
  <sheetData>
    <row r="1" spans="1:14" ht="15.6" x14ac:dyDescent="0.25">
      <c r="I1" s="78"/>
      <c r="K1" s="78"/>
      <c r="M1" s="100"/>
      <c r="N1" s="49" t="s">
        <v>25</v>
      </c>
    </row>
    <row r="2" spans="1:14" ht="15.6" x14ac:dyDescent="0.25">
      <c r="K2" s="78"/>
      <c r="M2" s="78"/>
      <c r="N2" s="48" t="s">
        <v>26</v>
      </c>
    </row>
    <row r="3" spans="1:14" ht="15.6" x14ac:dyDescent="0.25">
      <c r="K3" s="48"/>
      <c r="M3" s="100"/>
      <c r="N3" s="100"/>
    </row>
    <row r="4" spans="1:14" ht="20.399999999999999" x14ac:dyDescent="0.25">
      <c r="A4" s="143" t="s">
        <v>27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5"/>
      <c r="N4" s="119"/>
    </row>
    <row r="5" spans="1:14" ht="20.399999999999999" x14ac:dyDescent="0.25">
      <c r="A5" s="111"/>
      <c r="B5" s="109"/>
      <c r="C5" s="109"/>
      <c r="D5" s="109"/>
      <c r="E5" s="109"/>
      <c r="F5" s="109"/>
      <c r="G5" s="109"/>
      <c r="H5" s="109"/>
      <c r="I5" s="109"/>
      <c r="J5" s="146"/>
      <c r="K5" s="146"/>
      <c r="L5" s="146"/>
      <c r="M5" s="146"/>
      <c r="N5" s="107"/>
    </row>
    <row r="6" spans="1:14" ht="22.5" customHeight="1" x14ac:dyDescent="0.25">
      <c r="A6" s="111"/>
      <c r="B6" s="109"/>
      <c r="C6" s="109"/>
      <c r="D6" s="109"/>
      <c r="E6" s="117" t="s">
        <v>13</v>
      </c>
      <c r="F6" s="117"/>
      <c r="G6" s="147" t="s">
        <v>29</v>
      </c>
      <c r="H6" s="147"/>
      <c r="I6" s="147"/>
      <c r="J6" s="147"/>
      <c r="K6" s="118"/>
      <c r="L6" s="117" t="s">
        <v>14</v>
      </c>
      <c r="M6" s="37" t="s">
        <v>194</v>
      </c>
      <c r="N6" s="116"/>
    </row>
    <row r="7" spans="1:14" ht="14.25" customHeight="1" x14ac:dyDescent="0.25">
      <c r="A7" s="111"/>
      <c r="B7" s="109"/>
      <c r="C7" s="109"/>
      <c r="D7" s="109"/>
      <c r="E7" s="109"/>
      <c r="F7" s="109"/>
      <c r="G7" s="138" t="s">
        <v>10</v>
      </c>
      <c r="H7" s="142"/>
      <c r="I7" s="142"/>
      <c r="J7" s="142"/>
      <c r="K7" s="113"/>
      <c r="L7" s="109"/>
      <c r="M7" s="108"/>
      <c r="N7" s="107"/>
    </row>
    <row r="8" spans="1:14" ht="19.5" customHeight="1" x14ac:dyDescent="0.25">
      <c r="A8" s="111"/>
      <c r="B8" s="109"/>
      <c r="C8" s="109"/>
      <c r="D8" s="109"/>
      <c r="E8" s="109"/>
      <c r="F8" s="109"/>
      <c r="G8" s="148">
        <v>45576</v>
      </c>
      <c r="H8" s="149"/>
      <c r="I8" s="149"/>
      <c r="J8" s="149"/>
      <c r="K8" s="115"/>
      <c r="L8" s="114"/>
      <c r="M8" s="108"/>
      <c r="N8" s="107"/>
    </row>
    <row r="9" spans="1:14" ht="15" customHeight="1" x14ac:dyDescent="0.25">
      <c r="A9" s="111"/>
      <c r="B9" s="109"/>
      <c r="C9" s="109"/>
      <c r="D9" s="109"/>
      <c r="E9" s="109"/>
      <c r="F9" s="109"/>
      <c r="G9" s="140" t="s">
        <v>23</v>
      </c>
      <c r="H9" s="142"/>
      <c r="I9" s="142"/>
      <c r="J9" s="142"/>
      <c r="K9" s="113"/>
      <c r="L9" s="109"/>
      <c r="M9" s="108"/>
      <c r="N9" s="107"/>
    </row>
    <row r="10" spans="1:14" ht="18" customHeight="1" x14ac:dyDescent="0.25">
      <c r="A10" s="111"/>
      <c r="B10" s="109"/>
      <c r="C10" s="109"/>
      <c r="D10" s="109"/>
      <c r="E10" s="109"/>
      <c r="F10" s="109"/>
      <c r="G10" s="136" t="s">
        <v>193</v>
      </c>
      <c r="H10" s="137"/>
      <c r="I10" s="137"/>
      <c r="J10" s="137"/>
      <c r="K10" s="112"/>
      <c r="L10" s="109"/>
      <c r="M10" s="108"/>
      <c r="N10" s="107"/>
    </row>
    <row r="11" spans="1:14" ht="20.399999999999999" x14ac:dyDescent="0.25">
      <c r="A11" s="111"/>
      <c r="B11" s="109"/>
      <c r="C11" s="109"/>
      <c r="D11" s="109"/>
      <c r="E11" s="109"/>
      <c r="F11" s="109"/>
      <c r="G11" s="138" t="s">
        <v>18</v>
      </c>
      <c r="H11" s="139"/>
      <c r="I11" s="139"/>
      <c r="J11" s="139"/>
      <c r="K11" s="110"/>
      <c r="L11" s="109"/>
      <c r="M11" s="108"/>
      <c r="N11" s="107"/>
    </row>
    <row r="12" spans="1:14" ht="20.25" customHeight="1" x14ac:dyDescent="0.25">
      <c r="A12" s="100"/>
      <c r="G12" s="106">
        <v>16</v>
      </c>
      <c r="H12" s="105"/>
      <c r="I12" s="104"/>
      <c r="J12" s="104"/>
      <c r="K12" s="104"/>
      <c r="L12" s="103"/>
    </row>
    <row r="13" spans="1:14" ht="14.25" customHeight="1" x14ac:dyDescent="0.25">
      <c r="A13" s="100"/>
      <c r="G13" s="140" t="s">
        <v>8</v>
      </c>
      <c r="H13" s="141"/>
      <c r="I13" s="141"/>
      <c r="J13" s="141"/>
      <c r="K13" s="102" t="s">
        <v>22</v>
      </c>
      <c r="L13" s="101">
        <v>100</v>
      </c>
    </row>
    <row r="14" spans="1:14" ht="12.75" customHeight="1" x14ac:dyDescent="0.35">
      <c r="A14" s="100"/>
      <c r="G14" s="100"/>
      <c r="J14" s="99"/>
      <c r="K14" s="99"/>
      <c r="L14" s="98"/>
      <c r="N14" s="97"/>
    </row>
    <row r="15" spans="1:14" ht="145.19999999999999" x14ac:dyDescent="0.25">
      <c r="A15" s="94" t="s">
        <v>0</v>
      </c>
      <c r="B15" s="96" t="s">
        <v>1</v>
      </c>
      <c r="C15" s="96" t="s">
        <v>2</v>
      </c>
      <c r="D15" s="96" t="s">
        <v>3</v>
      </c>
      <c r="E15" s="95" t="s">
        <v>5</v>
      </c>
      <c r="F15" s="92" t="s">
        <v>21</v>
      </c>
      <c r="G15" s="92" t="s">
        <v>19</v>
      </c>
      <c r="H15" s="92" t="s">
        <v>4</v>
      </c>
      <c r="I15" s="94" t="s">
        <v>11</v>
      </c>
      <c r="J15" s="93" t="s">
        <v>24</v>
      </c>
      <c r="K15" s="92" t="s">
        <v>20</v>
      </c>
      <c r="L15" s="78"/>
      <c r="M15" s="78"/>
      <c r="N15" s="78"/>
    </row>
    <row r="16" spans="1:14" ht="26.25" customHeight="1" x14ac:dyDescent="0.25">
      <c r="A16" s="89">
        <v>1</v>
      </c>
      <c r="B16" s="122" t="s">
        <v>192</v>
      </c>
      <c r="C16" s="122" t="s">
        <v>115</v>
      </c>
      <c r="D16" s="122" t="s">
        <v>85</v>
      </c>
      <c r="E16" s="122" t="s">
        <v>36</v>
      </c>
      <c r="F16" s="24" t="s">
        <v>33</v>
      </c>
      <c r="G16" s="24" t="s">
        <v>151</v>
      </c>
      <c r="H16" s="24">
        <v>4</v>
      </c>
      <c r="I16" s="24" t="s">
        <v>191</v>
      </c>
      <c r="J16" s="121">
        <v>61</v>
      </c>
      <c r="K16" s="127">
        <v>61</v>
      </c>
      <c r="L16" s="78"/>
      <c r="M16" s="78"/>
      <c r="N16" s="78"/>
    </row>
    <row r="17" spans="1:14" ht="26.25" customHeight="1" x14ac:dyDescent="0.25">
      <c r="A17" s="89">
        <v>2</v>
      </c>
      <c r="B17" s="89" t="s">
        <v>190</v>
      </c>
      <c r="C17" s="129" t="s">
        <v>189</v>
      </c>
      <c r="D17" s="129" t="s">
        <v>188</v>
      </c>
      <c r="E17" s="129" t="s">
        <v>36</v>
      </c>
      <c r="F17" s="24" t="s">
        <v>33</v>
      </c>
      <c r="G17" s="24" t="s">
        <v>151</v>
      </c>
      <c r="H17" s="24">
        <v>4</v>
      </c>
      <c r="I17" s="24" t="s">
        <v>187</v>
      </c>
      <c r="J17" s="121">
        <v>38</v>
      </c>
      <c r="K17" s="127">
        <v>38</v>
      </c>
      <c r="L17" s="78"/>
      <c r="M17" s="78"/>
      <c r="N17" s="78"/>
    </row>
    <row r="18" spans="1:14" ht="26.25" customHeight="1" x14ac:dyDescent="0.25">
      <c r="A18" s="89">
        <v>3</v>
      </c>
      <c r="B18" s="89" t="s">
        <v>186</v>
      </c>
      <c r="C18" s="130" t="s">
        <v>49</v>
      </c>
      <c r="D18" s="130" t="s">
        <v>185</v>
      </c>
      <c r="E18" s="130" t="s">
        <v>36</v>
      </c>
      <c r="F18" s="24" t="s">
        <v>33</v>
      </c>
      <c r="G18" s="24" t="s">
        <v>151</v>
      </c>
      <c r="H18" s="24">
        <v>4</v>
      </c>
      <c r="I18" s="24" t="s">
        <v>150</v>
      </c>
      <c r="J18" s="121">
        <v>35</v>
      </c>
      <c r="K18" s="127">
        <v>35</v>
      </c>
      <c r="L18" s="78"/>
      <c r="M18" s="78"/>
      <c r="N18" s="78"/>
    </row>
    <row r="19" spans="1:14" ht="26.25" customHeight="1" x14ac:dyDescent="0.25">
      <c r="A19" s="89">
        <v>4</v>
      </c>
      <c r="B19" s="39" t="s">
        <v>184</v>
      </c>
      <c r="C19" s="45" t="s">
        <v>183</v>
      </c>
      <c r="D19" s="45" t="s">
        <v>182</v>
      </c>
      <c r="E19" s="45" t="s">
        <v>16</v>
      </c>
      <c r="F19" s="24" t="s">
        <v>33</v>
      </c>
      <c r="G19" s="24" t="s">
        <v>151</v>
      </c>
      <c r="H19" s="24">
        <v>4</v>
      </c>
      <c r="I19" s="24" t="s">
        <v>150</v>
      </c>
      <c r="J19" s="121">
        <v>35</v>
      </c>
      <c r="K19" s="127">
        <v>35</v>
      </c>
      <c r="L19" s="78"/>
      <c r="M19" s="78"/>
      <c r="N19" s="78"/>
    </row>
    <row r="20" spans="1:14" ht="26.25" customHeight="1" x14ac:dyDescent="0.25">
      <c r="A20" s="89">
        <v>5</v>
      </c>
      <c r="B20" s="39" t="s">
        <v>181</v>
      </c>
      <c r="C20" s="129" t="s">
        <v>180</v>
      </c>
      <c r="D20" s="129" t="s">
        <v>47</v>
      </c>
      <c r="E20" s="129" t="s">
        <v>36</v>
      </c>
      <c r="F20" s="24" t="s">
        <v>33</v>
      </c>
      <c r="G20" s="24" t="s">
        <v>151</v>
      </c>
      <c r="H20" s="24">
        <v>4</v>
      </c>
      <c r="I20" s="24" t="s">
        <v>150</v>
      </c>
      <c r="J20" s="121">
        <v>35</v>
      </c>
      <c r="K20" s="127">
        <v>35</v>
      </c>
      <c r="L20" s="78"/>
      <c r="M20" s="78"/>
      <c r="N20" s="78"/>
    </row>
    <row r="21" spans="1:14" ht="26.25" customHeight="1" x14ac:dyDescent="0.25">
      <c r="A21" s="89">
        <v>6</v>
      </c>
      <c r="B21" s="39" t="s">
        <v>179</v>
      </c>
      <c r="C21" s="129" t="s">
        <v>178</v>
      </c>
      <c r="D21" s="129" t="s">
        <v>177</v>
      </c>
      <c r="E21" s="129" t="s">
        <v>16</v>
      </c>
      <c r="F21" s="24" t="s">
        <v>33</v>
      </c>
      <c r="G21" s="24" t="s">
        <v>151</v>
      </c>
      <c r="H21" s="24">
        <v>4</v>
      </c>
      <c r="I21" s="24" t="s">
        <v>150</v>
      </c>
      <c r="J21" s="121">
        <v>31</v>
      </c>
      <c r="K21" s="127">
        <v>31</v>
      </c>
      <c r="L21" s="78"/>
      <c r="M21" s="78"/>
      <c r="N21" s="78"/>
    </row>
    <row r="22" spans="1:14" ht="26.25" customHeight="1" x14ac:dyDescent="0.25">
      <c r="A22" s="89">
        <v>7</v>
      </c>
      <c r="B22" s="39" t="s">
        <v>176</v>
      </c>
      <c r="C22" s="129" t="s">
        <v>175</v>
      </c>
      <c r="D22" s="129" t="s">
        <v>163</v>
      </c>
      <c r="E22" s="129" t="s">
        <v>16</v>
      </c>
      <c r="F22" s="24" t="s">
        <v>33</v>
      </c>
      <c r="G22" s="24" t="s">
        <v>151</v>
      </c>
      <c r="H22" s="24">
        <v>4</v>
      </c>
      <c r="I22" s="24" t="s">
        <v>150</v>
      </c>
      <c r="J22" s="121">
        <v>30</v>
      </c>
      <c r="K22" s="127">
        <v>30</v>
      </c>
      <c r="L22" s="78"/>
      <c r="M22" s="78"/>
      <c r="N22" s="78"/>
    </row>
    <row r="23" spans="1:14" ht="26.25" customHeight="1" x14ac:dyDescent="0.25">
      <c r="A23" s="89">
        <v>8</v>
      </c>
      <c r="B23" s="39" t="s">
        <v>174</v>
      </c>
      <c r="C23" s="129" t="s">
        <v>173</v>
      </c>
      <c r="D23" s="129" t="s">
        <v>93</v>
      </c>
      <c r="E23" s="129" t="s">
        <v>36</v>
      </c>
      <c r="F23" s="24" t="s">
        <v>33</v>
      </c>
      <c r="G23" s="24" t="s">
        <v>151</v>
      </c>
      <c r="H23" s="24">
        <v>4</v>
      </c>
      <c r="I23" s="24" t="s">
        <v>150</v>
      </c>
      <c r="J23" s="121">
        <v>29</v>
      </c>
      <c r="K23" s="127">
        <v>29</v>
      </c>
      <c r="L23" s="78"/>
      <c r="M23" s="78"/>
      <c r="N23" s="78"/>
    </row>
    <row r="24" spans="1:14" ht="26.25" customHeight="1" x14ac:dyDescent="0.25">
      <c r="A24" s="89">
        <v>9</v>
      </c>
      <c r="B24" s="39" t="s">
        <v>172</v>
      </c>
      <c r="C24" s="129" t="s">
        <v>171</v>
      </c>
      <c r="D24" s="129" t="s">
        <v>108</v>
      </c>
      <c r="E24" s="129" t="s">
        <v>36</v>
      </c>
      <c r="F24" s="24" t="s">
        <v>33</v>
      </c>
      <c r="G24" s="24" t="s">
        <v>151</v>
      </c>
      <c r="H24" s="24">
        <v>4</v>
      </c>
      <c r="I24" s="24" t="s">
        <v>150</v>
      </c>
      <c r="J24" s="121">
        <v>29</v>
      </c>
      <c r="K24" s="127">
        <v>29</v>
      </c>
      <c r="L24" s="78"/>
      <c r="M24" s="78"/>
      <c r="N24" s="78"/>
    </row>
    <row r="25" spans="1:14" ht="26.25" customHeight="1" x14ac:dyDescent="0.25">
      <c r="A25" s="127">
        <v>10</v>
      </c>
      <c r="B25" s="127" t="s">
        <v>170</v>
      </c>
      <c r="C25" s="127" t="s">
        <v>169</v>
      </c>
      <c r="D25" s="127" t="s">
        <v>168</v>
      </c>
      <c r="E25" s="129" t="s">
        <v>16</v>
      </c>
      <c r="F25" s="24" t="s">
        <v>33</v>
      </c>
      <c r="G25" s="24" t="s">
        <v>151</v>
      </c>
      <c r="H25" s="42">
        <v>4</v>
      </c>
      <c r="I25" s="24" t="s">
        <v>150</v>
      </c>
      <c r="J25" s="43">
        <v>28</v>
      </c>
      <c r="K25" s="127">
        <v>28</v>
      </c>
      <c r="L25" s="78"/>
      <c r="M25" s="78"/>
      <c r="N25" s="78"/>
    </row>
    <row r="26" spans="1:14" ht="26.25" customHeight="1" x14ac:dyDescent="0.25">
      <c r="A26" s="127">
        <v>11</v>
      </c>
      <c r="B26" s="127" t="s">
        <v>167</v>
      </c>
      <c r="C26" s="127" t="s">
        <v>166</v>
      </c>
      <c r="D26" s="127" t="s">
        <v>93</v>
      </c>
      <c r="E26" s="130" t="s">
        <v>36</v>
      </c>
      <c r="F26" s="24" t="s">
        <v>33</v>
      </c>
      <c r="G26" s="24" t="s">
        <v>151</v>
      </c>
      <c r="H26" s="42">
        <v>4</v>
      </c>
      <c r="I26" s="24" t="s">
        <v>150</v>
      </c>
      <c r="J26" s="43">
        <v>26</v>
      </c>
      <c r="K26" s="127">
        <v>26</v>
      </c>
      <c r="L26" s="78"/>
      <c r="M26" s="78"/>
      <c r="N26" s="78"/>
    </row>
    <row r="27" spans="1:14" ht="26.25" customHeight="1" x14ac:dyDescent="0.25">
      <c r="A27" s="127">
        <v>12</v>
      </c>
      <c r="B27" s="127" t="s">
        <v>165</v>
      </c>
      <c r="C27" s="127" t="s">
        <v>164</v>
      </c>
      <c r="D27" s="127" t="s">
        <v>163</v>
      </c>
      <c r="E27" s="130" t="s">
        <v>16</v>
      </c>
      <c r="F27" s="24" t="s">
        <v>33</v>
      </c>
      <c r="G27" s="24" t="s">
        <v>151</v>
      </c>
      <c r="H27" s="42">
        <v>4</v>
      </c>
      <c r="I27" s="24" t="s">
        <v>150</v>
      </c>
      <c r="J27" s="43">
        <v>23</v>
      </c>
      <c r="K27" s="127">
        <v>23</v>
      </c>
      <c r="L27" s="78"/>
      <c r="M27" s="78"/>
      <c r="N27" s="78"/>
    </row>
    <row r="28" spans="1:14" ht="26.25" customHeight="1" x14ac:dyDescent="0.25">
      <c r="A28" s="127">
        <v>13</v>
      </c>
      <c r="B28" s="127" t="s">
        <v>162</v>
      </c>
      <c r="C28" s="127" t="s">
        <v>161</v>
      </c>
      <c r="D28" s="127" t="s">
        <v>134</v>
      </c>
      <c r="E28" s="130" t="s">
        <v>16</v>
      </c>
      <c r="F28" s="24" t="s">
        <v>33</v>
      </c>
      <c r="G28" s="24" t="s">
        <v>151</v>
      </c>
      <c r="H28" s="42">
        <v>4</v>
      </c>
      <c r="I28" s="24" t="s">
        <v>150</v>
      </c>
      <c r="J28" s="43">
        <v>19</v>
      </c>
      <c r="K28" s="127">
        <v>19</v>
      </c>
      <c r="L28" s="78"/>
      <c r="M28" s="78"/>
      <c r="N28" s="78"/>
    </row>
    <row r="29" spans="1:14" ht="26.25" customHeight="1" x14ac:dyDescent="0.25">
      <c r="A29" s="127">
        <v>14</v>
      </c>
      <c r="B29" s="127" t="s">
        <v>160</v>
      </c>
      <c r="C29" s="127" t="s">
        <v>159</v>
      </c>
      <c r="D29" s="127" t="s">
        <v>158</v>
      </c>
      <c r="E29" s="45" t="s">
        <v>36</v>
      </c>
      <c r="F29" s="24" t="s">
        <v>33</v>
      </c>
      <c r="G29" s="24" t="s">
        <v>151</v>
      </c>
      <c r="H29" s="42">
        <v>4</v>
      </c>
      <c r="I29" s="24" t="s">
        <v>150</v>
      </c>
      <c r="J29" s="128">
        <v>19</v>
      </c>
      <c r="K29" s="127">
        <v>19</v>
      </c>
      <c r="L29" s="78"/>
      <c r="M29" s="78"/>
      <c r="N29" s="78"/>
    </row>
    <row r="30" spans="1:14" ht="26.25" customHeight="1" x14ac:dyDescent="0.25">
      <c r="A30" s="127">
        <v>15</v>
      </c>
      <c r="B30" s="127" t="s">
        <v>157</v>
      </c>
      <c r="C30" s="127" t="s">
        <v>156</v>
      </c>
      <c r="D30" s="127" t="s">
        <v>155</v>
      </c>
      <c r="E30" s="45" t="s">
        <v>16</v>
      </c>
      <c r="F30" s="24" t="s">
        <v>33</v>
      </c>
      <c r="G30" s="24" t="s">
        <v>151</v>
      </c>
      <c r="H30" s="42">
        <v>4</v>
      </c>
      <c r="I30" s="24" t="s">
        <v>150</v>
      </c>
      <c r="J30" s="128">
        <v>17</v>
      </c>
      <c r="K30" s="127">
        <v>17</v>
      </c>
      <c r="L30" s="78"/>
      <c r="M30" s="78"/>
      <c r="N30" s="78"/>
    </row>
    <row r="31" spans="1:14" s="74" customFormat="1" ht="16.5" customHeight="1" x14ac:dyDescent="0.25">
      <c r="A31" s="127">
        <v>16</v>
      </c>
      <c r="B31" s="127" t="s">
        <v>154</v>
      </c>
      <c r="C31" s="127" t="s">
        <v>153</v>
      </c>
      <c r="D31" s="127" t="s">
        <v>152</v>
      </c>
      <c r="E31" s="129" t="s">
        <v>16</v>
      </c>
      <c r="F31" s="24" t="s">
        <v>33</v>
      </c>
      <c r="G31" s="24" t="s">
        <v>151</v>
      </c>
      <c r="H31" s="42">
        <v>4</v>
      </c>
      <c r="I31" s="24" t="s">
        <v>150</v>
      </c>
      <c r="J31" s="128">
        <v>5</v>
      </c>
      <c r="K31" s="127">
        <v>5</v>
      </c>
    </row>
    <row r="33" spans="1:4" ht="15.6" x14ac:dyDescent="0.3">
      <c r="A33" s="132" t="s">
        <v>6</v>
      </c>
      <c r="B33" s="133"/>
      <c r="C33" s="77"/>
      <c r="D33" s="75"/>
    </row>
    <row r="34" spans="1:4" ht="31.2" x14ac:dyDescent="0.25">
      <c r="A34" s="134" t="s">
        <v>7</v>
      </c>
      <c r="B34" s="135"/>
      <c r="C34" s="135"/>
      <c r="D34" s="76" t="s">
        <v>58</v>
      </c>
    </row>
    <row r="35" spans="1:4" ht="15.6" x14ac:dyDescent="0.3">
      <c r="A35" s="74"/>
      <c r="B35" s="77" t="s">
        <v>15</v>
      </c>
      <c r="C35" s="74"/>
      <c r="D35" s="74" t="s">
        <v>59</v>
      </c>
    </row>
    <row r="36" spans="1:4" ht="15.6" x14ac:dyDescent="0.3">
      <c r="A36" s="74"/>
      <c r="B36" s="77"/>
      <c r="C36" s="74"/>
      <c r="D36" s="74" t="s">
        <v>57</v>
      </c>
    </row>
    <row r="37" spans="1:4" ht="15.6" x14ac:dyDescent="0.3">
      <c r="A37" s="74"/>
      <c r="B37" s="77"/>
      <c r="C37" s="74"/>
      <c r="D37" s="74" t="s">
        <v>60</v>
      </c>
    </row>
    <row r="38" spans="1:4" ht="15.6" x14ac:dyDescent="0.3">
      <c r="A38" s="74"/>
      <c r="B38" s="77"/>
      <c r="C38" s="74"/>
      <c r="D38" s="74" t="s">
        <v>61</v>
      </c>
    </row>
  </sheetData>
  <mergeCells count="11">
    <mergeCell ref="G9:J9"/>
    <mergeCell ref="A4:M4"/>
    <mergeCell ref="J5:M5"/>
    <mergeCell ref="G6:J6"/>
    <mergeCell ref="G7:J7"/>
    <mergeCell ref="G8:J8"/>
    <mergeCell ref="A33:B33"/>
    <mergeCell ref="A34:C34"/>
    <mergeCell ref="G10:J10"/>
    <mergeCell ref="G11:J11"/>
    <mergeCell ref="G13:J13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opLeftCell="A16" zoomScale="85" zoomScaleNormal="85" workbookViewId="0">
      <selection activeCell="F15" sqref="F15:I27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3.44140625" style="3" customWidth="1"/>
    <col min="5" max="5" width="7.109375" style="3" customWidth="1"/>
    <col min="6" max="6" width="27.88671875" style="3" customWidth="1"/>
    <col min="7" max="7" width="29.21875" style="1" customWidth="1"/>
    <col min="8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7" customWidth="1"/>
    <col min="15" max="16384" width="9.109375" style="1"/>
  </cols>
  <sheetData>
    <row r="1" spans="1:14" ht="15.6" x14ac:dyDescent="0.25">
      <c r="I1" s="1"/>
      <c r="K1" s="1"/>
      <c r="M1" s="32"/>
      <c r="N1" s="49" t="s">
        <v>25</v>
      </c>
    </row>
    <row r="2" spans="1:14" ht="15.6" x14ac:dyDescent="0.25">
      <c r="K2" s="1"/>
      <c r="M2" s="1"/>
      <c r="N2" s="48" t="s">
        <v>26</v>
      </c>
    </row>
    <row r="3" spans="1:14" ht="15.6" x14ac:dyDescent="0.25">
      <c r="K3" s="48"/>
      <c r="M3" s="32"/>
      <c r="N3" s="32"/>
    </row>
    <row r="4" spans="1:14" ht="20.399999999999999" x14ac:dyDescent="0.25">
      <c r="A4" s="152" t="s">
        <v>27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4"/>
      <c r="N4" s="16"/>
    </row>
    <row r="5" spans="1:14" ht="20.399999999999999" x14ac:dyDescent="0.25">
      <c r="A5" s="2"/>
      <c r="B5" s="33"/>
      <c r="C5" s="33"/>
      <c r="D5" s="33"/>
      <c r="E5" s="33"/>
      <c r="F5" s="33"/>
      <c r="G5" s="33"/>
      <c r="H5" s="33"/>
      <c r="I5" s="33"/>
      <c r="J5" s="155"/>
      <c r="K5" s="155"/>
      <c r="L5" s="155"/>
      <c r="M5" s="155"/>
      <c r="N5" s="16"/>
    </row>
    <row r="6" spans="1:14" ht="22.5" customHeight="1" x14ac:dyDescent="0.25">
      <c r="A6" s="2"/>
      <c r="B6" s="33"/>
      <c r="C6" s="33"/>
      <c r="D6" s="33"/>
      <c r="E6" s="20" t="s">
        <v>13</v>
      </c>
      <c r="F6" s="20"/>
      <c r="G6" s="147" t="s">
        <v>29</v>
      </c>
      <c r="H6" s="147"/>
      <c r="I6" s="147"/>
      <c r="J6" s="147"/>
      <c r="K6" s="26"/>
      <c r="L6" s="20" t="s">
        <v>14</v>
      </c>
      <c r="M6" s="37" t="s">
        <v>30</v>
      </c>
      <c r="N6" s="21"/>
    </row>
    <row r="7" spans="1:14" ht="14.25" customHeight="1" x14ac:dyDescent="0.25">
      <c r="A7" s="2"/>
      <c r="B7" s="33"/>
      <c r="C7" s="33"/>
      <c r="D7" s="33"/>
      <c r="E7" s="33"/>
      <c r="F7" s="33"/>
      <c r="G7" s="156" t="s">
        <v>10</v>
      </c>
      <c r="H7" s="151"/>
      <c r="I7" s="151"/>
      <c r="J7" s="151"/>
      <c r="K7" s="27"/>
      <c r="L7" s="33"/>
      <c r="M7" s="11"/>
      <c r="N7" s="16"/>
    </row>
    <row r="8" spans="1:14" ht="19.5" customHeight="1" x14ac:dyDescent="0.25">
      <c r="A8" s="2"/>
      <c r="B8" s="33"/>
      <c r="C8" s="33"/>
      <c r="D8" s="33"/>
      <c r="E8" s="33"/>
      <c r="F8" s="33"/>
      <c r="G8" s="157">
        <v>45576</v>
      </c>
      <c r="H8" s="149"/>
      <c r="I8" s="149"/>
      <c r="J8" s="149"/>
      <c r="K8" s="27"/>
      <c r="L8" s="34"/>
      <c r="M8" s="11"/>
      <c r="N8" s="16"/>
    </row>
    <row r="9" spans="1:14" ht="15" customHeight="1" x14ac:dyDescent="0.25">
      <c r="A9" s="2"/>
      <c r="B9" s="33"/>
      <c r="C9" s="33"/>
      <c r="D9" s="33"/>
      <c r="E9" s="33"/>
      <c r="F9" s="33"/>
      <c r="G9" s="150" t="s">
        <v>23</v>
      </c>
      <c r="H9" s="151"/>
      <c r="I9" s="151"/>
      <c r="J9" s="151"/>
      <c r="K9" s="27"/>
      <c r="L9" s="33"/>
      <c r="M9" s="11"/>
      <c r="N9" s="16"/>
    </row>
    <row r="10" spans="1:14" ht="18" customHeight="1" x14ac:dyDescent="0.25">
      <c r="A10" s="2"/>
      <c r="B10" s="33"/>
      <c r="C10" s="33"/>
      <c r="D10" s="33"/>
      <c r="E10" s="33"/>
      <c r="F10" s="33"/>
      <c r="G10" s="160" t="s">
        <v>33</v>
      </c>
      <c r="H10" s="137"/>
      <c r="I10" s="137"/>
      <c r="J10" s="137"/>
      <c r="K10" s="28"/>
      <c r="L10" s="33"/>
      <c r="M10" s="11"/>
      <c r="N10" s="16"/>
    </row>
    <row r="11" spans="1:14" ht="20.399999999999999" x14ac:dyDescent="0.25">
      <c r="A11" s="2"/>
      <c r="B11" s="33"/>
      <c r="C11" s="33"/>
      <c r="D11" s="33"/>
      <c r="E11" s="33"/>
      <c r="F11" s="33"/>
      <c r="G11" s="156" t="s">
        <v>18</v>
      </c>
      <c r="H11" s="135"/>
      <c r="I11" s="135"/>
      <c r="J11" s="135"/>
      <c r="K11" s="30"/>
      <c r="L11" s="33"/>
      <c r="M11" s="11"/>
      <c r="N11" s="16"/>
    </row>
    <row r="12" spans="1:14" ht="20.25" customHeight="1" x14ac:dyDescent="0.25">
      <c r="A12" s="32"/>
      <c r="G12" s="22">
        <v>12</v>
      </c>
      <c r="H12" s="23"/>
      <c r="I12"/>
      <c r="J12"/>
      <c r="K12"/>
      <c r="L12" s="13"/>
    </row>
    <row r="13" spans="1:14" ht="14.25" customHeight="1" x14ac:dyDescent="0.25">
      <c r="A13" s="32"/>
      <c r="G13" s="150" t="s">
        <v>8</v>
      </c>
      <c r="H13" s="133"/>
      <c r="I13" s="133"/>
      <c r="J13" s="133"/>
      <c r="K13" s="1" t="s">
        <v>22</v>
      </c>
      <c r="L13" s="47">
        <v>100</v>
      </c>
    </row>
    <row r="14" spans="1:14" ht="12.75" customHeight="1" x14ac:dyDescent="0.35">
      <c r="A14" s="32"/>
      <c r="G14" s="32"/>
      <c r="J14" s="8"/>
      <c r="K14" s="8"/>
      <c r="L14" s="14"/>
      <c r="N14" s="19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5" t="s">
        <v>21</v>
      </c>
      <c r="G15" s="25" t="s">
        <v>19</v>
      </c>
      <c r="H15" s="25" t="s">
        <v>4</v>
      </c>
      <c r="I15" s="5" t="s">
        <v>11</v>
      </c>
      <c r="J15" s="35" t="s">
        <v>24</v>
      </c>
      <c r="K15" s="25" t="s">
        <v>20</v>
      </c>
      <c r="L15" s="1"/>
      <c r="M15" s="1"/>
      <c r="N15" s="1"/>
    </row>
    <row r="16" spans="1:14" ht="26.25" customHeight="1" x14ac:dyDescent="0.25">
      <c r="A16" s="24">
        <v>1</v>
      </c>
      <c r="B16" s="59" t="s">
        <v>75</v>
      </c>
      <c r="C16" s="59" t="s">
        <v>46</v>
      </c>
      <c r="D16" s="60" t="s">
        <v>84</v>
      </c>
      <c r="E16" s="61" t="s">
        <v>36</v>
      </c>
      <c r="F16" s="62" t="s">
        <v>33</v>
      </c>
      <c r="G16" s="62" t="s">
        <v>64</v>
      </c>
      <c r="H16" s="63">
        <v>5</v>
      </c>
      <c r="I16" s="63" t="s">
        <v>44</v>
      </c>
      <c r="J16" s="63">
        <v>26</v>
      </c>
      <c r="K16" s="64">
        <f t="shared" ref="K16:K27" si="0">J16/$L$13*100</f>
        <v>26</v>
      </c>
      <c r="L16" s="1"/>
      <c r="M16" s="1"/>
      <c r="N16" s="1"/>
    </row>
    <row r="17" spans="1:15" ht="26.25" customHeight="1" x14ac:dyDescent="0.25">
      <c r="A17" s="24">
        <v>2</v>
      </c>
      <c r="B17" s="65" t="s">
        <v>70</v>
      </c>
      <c r="C17" s="65" t="s">
        <v>71</v>
      </c>
      <c r="D17" s="65" t="s">
        <v>54</v>
      </c>
      <c r="E17" s="66" t="s">
        <v>36</v>
      </c>
      <c r="F17" s="62" t="s">
        <v>33</v>
      </c>
      <c r="G17" s="62" t="s">
        <v>64</v>
      </c>
      <c r="H17" s="63">
        <v>5</v>
      </c>
      <c r="I17" s="63" t="s">
        <v>44</v>
      </c>
      <c r="J17" s="68">
        <v>24</v>
      </c>
      <c r="K17" s="64">
        <f t="shared" si="0"/>
        <v>24</v>
      </c>
      <c r="L17" s="1"/>
      <c r="M17" s="1"/>
      <c r="N17" s="1"/>
    </row>
    <row r="18" spans="1:15" ht="26.25" customHeight="1" x14ac:dyDescent="0.25">
      <c r="A18" s="24">
        <v>3</v>
      </c>
      <c r="B18" s="69" t="s">
        <v>76</v>
      </c>
      <c r="C18" s="69" t="s">
        <v>77</v>
      </c>
      <c r="D18" s="60" t="s">
        <v>54</v>
      </c>
      <c r="E18" s="67" t="s">
        <v>36</v>
      </c>
      <c r="F18" s="62" t="s">
        <v>33</v>
      </c>
      <c r="G18" s="62" t="s">
        <v>64</v>
      </c>
      <c r="H18" s="63">
        <v>5</v>
      </c>
      <c r="I18" s="63" t="s">
        <v>44</v>
      </c>
      <c r="J18" s="68">
        <v>24</v>
      </c>
      <c r="K18" s="64">
        <f t="shared" si="0"/>
        <v>24</v>
      </c>
      <c r="L18" s="1"/>
      <c r="M18" s="1"/>
      <c r="N18" s="1"/>
    </row>
    <row r="19" spans="1:15" ht="26.25" customHeight="1" x14ac:dyDescent="0.25">
      <c r="A19" s="39">
        <v>4</v>
      </c>
      <c r="B19" s="65" t="s">
        <v>74</v>
      </c>
      <c r="C19" s="65" t="s">
        <v>63</v>
      </c>
      <c r="D19" s="70" t="s">
        <v>85</v>
      </c>
      <c r="E19" s="71" t="s">
        <v>36</v>
      </c>
      <c r="F19" s="62" t="s">
        <v>33</v>
      </c>
      <c r="G19" s="62" t="s">
        <v>64</v>
      </c>
      <c r="H19" s="63">
        <v>5</v>
      </c>
      <c r="I19" s="63" t="s">
        <v>44</v>
      </c>
      <c r="J19" s="72">
        <v>19</v>
      </c>
      <c r="K19" s="64">
        <f t="shared" si="0"/>
        <v>19</v>
      </c>
      <c r="L19" s="1"/>
      <c r="M19" s="1"/>
      <c r="N19" s="1"/>
    </row>
    <row r="20" spans="1:15" s="56" customFormat="1" ht="26.25" customHeight="1" x14ac:dyDescent="0.25">
      <c r="A20" s="39">
        <v>5</v>
      </c>
      <c r="B20" s="69" t="s">
        <v>78</v>
      </c>
      <c r="C20" s="69" t="s">
        <v>79</v>
      </c>
      <c r="D20" s="60" t="s">
        <v>86</v>
      </c>
      <c r="E20" s="71" t="s">
        <v>36</v>
      </c>
      <c r="F20" s="62" t="s">
        <v>33</v>
      </c>
      <c r="G20" s="62" t="s">
        <v>64</v>
      </c>
      <c r="H20" s="63">
        <v>5</v>
      </c>
      <c r="I20" s="63" t="s">
        <v>44</v>
      </c>
      <c r="J20" s="72">
        <v>18</v>
      </c>
      <c r="K20" s="64">
        <f t="shared" si="0"/>
        <v>18</v>
      </c>
    </row>
    <row r="21" spans="1:15" s="56" customFormat="1" ht="26.25" customHeight="1" x14ac:dyDescent="0.25">
      <c r="A21" s="39">
        <v>6</v>
      </c>
      <c r="B21" s="65" t="s">
        <v>69</v>
      </c>
      <c r="C21" s="65" t="s">
        <v>52</v>
      </c>
      <c r="D21" s="60" t="s">
        <v>87</v>
      </c>
      <c r="E21" s="71" t="s">
        <v>16</v>
      </c>
      <c r="F21" s="62" t="s">
        <v>33</v>
      </c>
      <c r="G21" s="62" t="s">
        <v>64</v>
      </c>
      <c r="H21" s="63">
        <v>5</v>
      </c>
      <c r="I21" s="63" t="s">
        <v>44</v>
      </c>
      <c r="J21" s="72">
        <v>18</v>
      </c>
      <c r="K21" s="64">
        <f t="shared" si="0"/>
        <v>18</v>
      </c>
    </row>
    <row r="22" spans="1:15" s="56" customFormat="1" ht="26.25" customHeight="1" x14ac:dyDescent="0.25">
      <c r="A22" s="39">
        <v>7</v>
      </c>
      <c r="B22" s="69" t="s">
        <v>62</v>
      </c>
      <c r="C22" s="69" t="s">
        <v>63</v>
      </c>
      <c r="D22" s="60" t="s">
        <v>88</v>
      </c>
      <c r="E22" s="71" t="s">
        <v>36</v>
      </c>
      <c r="F22" s="62" t="s">
        <v>33</v>
      </c>
      <c r="G22" s="62" t="s">
        <v>64</v>
      </c>
      <c r="H22" s="63">
        <v>5</v>
      </c>
      <c r="I22" s="63" t="s">
        <v>44</v>
      </c>
      <c r="J22" s="72">
        <v>16</v>
      </c>
      <c r="K22" s="64">
        <f t="shared" si="0"/>
        <v>16</v>
      </c>
    </row>
    <row r="23" spans="1:15" s="56" customFormat="1" ht="26.25" customHeight="1" x14ac:dyDescent="0.25">
      <c r="A23" s="39">
        <v>8</v>
      </c>
      <c r="B23" s="65" t="s">
        <v>66</v>
      </c>
      <c r="C23" s="65" t="s">
        <v>65</v>
      </c>
      <c r="D23" s="65" t="s">
        <v>89</v>
      </c>
      <c r="E23" s="71" t="s">
        <v>36</v>
      </c>
      <c r="F23" s="62" t="s">
        <v>33</v>
      </c>
      <c r="G23" s="62" t="s">
        <v>64</v>
      </c>
      <c r="H23" s="63">
        <v>5</v>
      </c>
      <c r="I23" s="63" t="s">
        <v>44</v>
      </c>
      <c r="J23" s="72">
        <v>16</v>
      </c>
      <c r="K23" s="64">
        <f t="shared" si="0"/>
        <v>16</v>
      </c>
    </row>
    <row r="24" spans="1:15" s="56" customFormat="1" ht="26.25" customHeight="1" x14ac:dyDescent="0.25">
      <c r="A24" s="39">
        <v>9</v>
      </c>
      <c r="B24" s="69" t="s">
        <v>67</v>
      </c>
      <c r="C24" s="69" t="s">
        <v>68</v>
      </c>
      <c r="D24" s="60" t="s">
        <v>90</v>
      </c>
      <c r="E24" s="71" t="s">
        <v>16</v>
      </c>
      <c r="F24" s="62" t="s">
        <v>33</v>
      </c>
      <c r="G24" s="62" t="s">
        <v>64</v>
      </c>
      <c r="H24" s="63">
        <v>5</v>
      </c>
      <c r="I24" s="63" t="s">
        <v>44</v>
      </c>
      <c r="J24" s="72">
        <v>15</v>
      </c>
      <c r="K24" s="64">
        <f t="shared" si="0"/>
        <v>15</v>
      </c>
    </row>
    <row r="25" spans="1:15" s="56" customFormat="1" ht="26.25" customHeight="1" x14ac:dyDescent="0.25">
      <c r="A25" s="39">
        <v>10</v>
      </c>
      <c r="B25" s="65" t="s">
        <v>80</v>
      </c>
      <c r="C25" s="65" t="s">
        <v>81</v>
      </c>
      <c r="D25" s="65" t="s">
        <v>91</v>
      </c>
      <c r="E25" s="71" t="s">
        <v>16</v>
      </c>
      <c r="F25" s="62" t="s">
        <v>33</v>
      </c>
      <c r="G25" s="62" t="s">
        <v>64</v>
      </c>
      <c r="H25" s="63">
        <v>5</v>
      </c>
      <c r="I25" s="63" t="s">
        <v>44</v>
      </c>
      <c r="J25" s="72">
        <v>15</v>
      </c>
      <c r="K25" s="64">
        <f t="shared" si="0"/>
        <v>15</v>
      </c>
    </row>
    <row r="26" spans="1:15" s="56" customFormat="1" ht="26.25" customHeight="1" x14ac:dyDescent="0.25">
      <c r="A26" s="39">
        <v>11</v>
      </c>
      <c r="B26" s="69" t="s">
        <v>72</v>
      </c>
      <c r="C26" s="69" t="s">
        <v>73</v>
      </c>
      <c r="D26" s="60" t="s">
        <v>92</v>
      </c>
      <c r="E26" s="71" t="s">
        <v>36</v>
      </c>
      <c r="F26" s="62" t="s">
        <v>33</v>
      </c>
      <c r="G26" s="62" t="s">
        <v>64</v>
      </c>
      <c r="H26" s="63">
        <v>5</v>
      </c>
      <c r="I26" s="63" t="s">
        <v>44</v>
      </c>
      <c r="J26" s="72">
        <v>13</v>
      </c>
      <c r="K26" s="64">
        <f t="shared" si="0"/>
        <v>13</v>
      </c>
    </row>
    <row r="27" spans="1:15" ht="26.25" customHeight="1" x14ac:dyDescent="0.25">
      <c r="A27" s="39">
        <v>12</v>
      </c>
      <c r="B27" s="65" t="s">
        <v>82</v>
      </c>
      <c r="C27" s="65" t="s">
        <v>83</v>
      </c>
      <c r="D27" s="65" t="s">
        <v>93</v>
      </c>
      <c r="E27" s="66" t="s">
        <v>36</v>
      </c>
      <c r="F27" s="62" t="s">
        <v>33</v>
      </c>
      <c r="G27" s="62" t="s">
        <v>64</v>
      </c>
      <c r="H27" s="63">
        <v>5</v>
      </c>
      <c r="I27" s="63" t="s">
        <v>44</v>
      </c>
      <c r="J27" s="72">
        <v>5</v>
      </c>
      <c r="K27" s="64">
        <f t="shared" si="0"/>
        <v>5</v>
      </c>
      <c r="L27" s="1"/>
      <c r="M27" s="1"/>
      <c r="N27" s="1"/>
    </row>
    <row r="28" spans="1:15" ht="19.5" customHeight="1" x14ac:dyDescent="0.3">
      <c r="A28" s="132" t="s">
        <v>6</v>
      </c>
      <c r="B28" s="133"/>
      <c r="C28" s="4"/>
      <c r="D28" s="31"/>
      <c r="E28" s="31"/>
      <c r="F28" s="31"/>
      <c r="G28" s="4"/>
      <c r="H28" s="31"/>
      <c r="I28" s="31"/>
      <c r="J28" s="10"/>
      <c r="K28" s="10"/>
      <c r="L28" s="31"/>
      <c r="M28" s="12"/>
      <c r="N28" s="18"/>
      <c r="O28" s="4"/>
    </row>
    <row r="29" spans="1:15" ht="16.5" customHeight="1" x14ac:dyDescent="0.3">
      <c r="A29" s="134" t="s">
        <v>7</v>
      </c>
      <c r="B29" s="135"/>
      <c r="C29" s="135"/>
      <c r="D29" s="55" t="s">
        <v>58</v>
      </c>
      <c r="E29" s="29"/>
      <c r="F29" s="29"/>
      <c r="G29" s="29"/>
      <c r="H29" s="29"/>
      <c r="I29" s="29"/>
      <c r="J29" s="10"/>
      <c r="K29" s="10"/>
      <c r="L29" s="31"/>
      <c r="M29" s="12"/>
      <c r="N29" s="18"/>
      <c r="O29" s="4"/>
    </row>
    <row r="30" spans="1:15" customFormat="1" ht="16.5" customHeight="1" x14ac:dyDescent="0.3">
      <c r="B30" s="4" t="s">
        <v>15</v>
      </c>
      <c r="D30" s="57" t="s">
        <v>59</v>
      </c>
    </row>
    <row r="31" spans="1:15" customFormat="1" ht="16.5" customHeight="1" x14ac:dyDescent="0.3">
      <c r="B31" s="4"/>
      <c r="D31" s="57" t="s">
        <v>57</v>
      </c>
    </row>
    <row r="32" spans="1:15" s="57" customFormat="1" ht="16.5" customHeight="1" x14ac:dyDescent="0.3">
      <c r="B32" s="58"/>
      <c r="D32" s="57" t="s">
        <v>60</v>
      </c>
    </row>
    <row r="33" spans="1:19" customFormat="1" ht="16.5" customHeight="1" x14ac:dyDescent="0.3">
      <c r="B33" s="4"/>
      <c r="D33" s="57" t="s">
        <v>61</v>
      </c>
    </row>
    <row r="34" spans="1:19" ht="15.6" x14ac:dyDescent="0.3">
      <c r="A34" s="161" t="s">
        <v>9</v>
      </c>
      <c r="B34" s="162"/>
      <c r="C34" s="163"/>
      <c r="D34" s="164"/>
    </row>
    <row r="35" spans="1:19" ht="33.75" customHeight="1" x14ac:dyDescent="0.25">
      <c r="A35" s="134" t="s">
        <v>12</v>
      </c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5"/>
      <c r="M35" s="135"/>
      <c r="N35" s="135"/>
      <c r="O35" s="30"/>
      <c r="P35" s="30"/>
      <c r="Q35" s="30"/>
      <c r="R35" s="30"/>
      <c r="S35" s="30"/>
    </row>
    <row r="36" spans="1:19" ht="29.25" customHeight="1" x14ac:dyDescent="0.25">
      <c r="A36" s="158"/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</row>
  </sheetData>
  <mergeCells count="15">
    <mergeCell ref="A35:N35"/>
    <mergeCell ref="A36:N36"/>
    <mergeCell ref="G10:J10"/>
    <mergeCell ref="G11:J11"/>
    <mergeCell ref="G13:J13"/>
    <mergeCell ref="A28:B28"/>
    <mergeCell ref="A29:C29"/>
    <mergeCell ref="A34:B34"/>
    <mergeCell ref="C34:D34"/>
    <mergeCell ref="G9:J9"/>
    <mergeCell ref="A4:M4"/>
    <mergeCell ref="J5:M5"/>
    <mergeCell ref="G6:J6"/>
    <mergeCell ref="G7:J7"/>
    <mergeCell ref="G8:J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opLeftCell="A16" workbookViewId="0">
      <selection activeCell="F15" sqref="F15:I24"/>
    </sheetView>
  </sheetViews>
  <sheetFormatPr defaultColWidth="9.109375" defaultRowHeight="13.2" x14ac:dyDescent="0.25"/>
  <cols>
    <col min="1" max="1" width="6.33203125" style="78" bestFit="1" customWidth="1"/>
    <col min="2" max="2" width="16.44140625" style="81" customWidth="1"/>
    <col min="3" max="3" width="12" style="81" customWidth="1"/>
    <col min="4" max="4" width="14.44140625" style="81" customWidth="1"/>
    <col min="5" max="5" width="7.109375" style="81" customWidth="1"/>
    <col min="6" max="6" width="31.77734375" style="81" customWidth="1"/>
    <col min="7" max="7" width="27" style="78" customWidth="1"/>
    <col min="8" max="9" width="11.44140625" style="81" customWidth="1"/>
    <col min="10" max="11" width="23.33203125" style="82" customWidth="1"/>
    <col min="12" max="12" width="10" style="81" customWidth="1"/>
    <col min="13" max="13" width="9.88671875" style="80" customWidth="1"/>
    <col min="14" max="14" width="11.88671875" style="79" customWidth="1"/>
    <col min="15" max="16384" width="9.109375" style="78"/>
  </cols>
  <sheetData>
    <row r="1" spans="1:14" ht="15.6" x14ac:dyDescent="0.25">
      <c r="I1" s="78"/>
      <c r="K1" s="78"/>
      <c r="M1" s="100"/>
      <c r="N1" s="49" t="s">
        <v>25</v>
      </c>
    </row>
    <row r="2" spans="1:14" ht="15.6" x14ac:dyDescent="0.25">
      <c r="K2" s="78"/>
      <c r="M2" s="78"/>
      <c r="N2" s="48" t="s">
        <v>26</v>
      </c>
    </row>
    <row r="3" spans="1:14" ht="15.6" x14ac:dyDescent="0.25">
      <c r="K3" s="48"/>
      <c r="M3" s="100"/>
      <c r="N3" s="100"/>
    </row>
    <row r="4" spans="1:14" ht="20.399999999999999" x14ac:dyDescent="0.25">
      <c r="A4" s="143" t="s">
        <v>27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5"/>
      <c r="N4" s="119"/>
    </row>
    <row r="5" spans="1:14" ht="20.399999999999999" x14ac:dyDescent="0.25">
      <c r="A5" s="111"/>
      <c r="B5" s="109"/>
      <c r="C5" s="109"/>
      <c r="D5" s="109"/>
      <c r="E5" s="109"/>
      <c r="F5" s="109"/>
      <c r="G5" s="109"/>
      <c r="H5" s="109"/>
      <c r="I5" s="109"/>
      <c r="J5" s="146"/>
      <c r="K5" s="146"/>
      <c r="L5" s="146"/>
      <c r="M5" s="146"/>
      <c r="N5" s="107"/>
    </row>
    <row r="6" spans="1:14" ht="22.5" customHeight="1" x14ac:dyDescent="0.25">
      <c r="A6" s="111"/>
      <c r="B6" s="109"/>
      <c r="C6" s="109"/>
      <c r="D6" s="109"/>
      <c r="E6" s="117" t="s">
        <v>13</v>
      </c>
      <c r="F6" s="117"/>
      <c r="G6" s="147" t="s">
        <v>29</v>
      </c>
      <c r="H6" s="147"/>
      <c r="I6" s="147"/>
      <c r="J6" s="147"/>
      <c r="K6" s="118"/>
      <c r="L6" s="117" t="s">
        <v>14</v>
      </c>
      <c r="M6" s="37" t="s">
        <v>31</v>
      </c>
      <c r="N6" s="116"/>
    </row>
    <row r="7" spans="1:14" ht="14.25" customHeight="1" x14ac:dyDescent="0.25">
      <c r="A7" s="111"/>
      <c r="B7" s="109"/>
      <c r="C7" s="109"/>
      <c r="D7" s="109"/>
      <c r="E7" s="109"/>
      <c r="F7" s="109"/>
      <c r="G7" s="138" t="s">
        <v>10</v>
      </c>
      <c r="H7" s="142"/>
      <c r="I7" s="142"/>
      <c r="J7" s="142"/>
      <c r="K7" s="113"/>
      <c r="L7" s="109"/>
      <c r="M7" s="108"/>
      <c r="N7" s="107"/>
    </row>
    <row r="8" spans="1:14" ht="19.5" customHeight="1" x14ac:dyDescent="0.25">
      <c r="A8" s="111"/>
      <c r="B8" s="109"/>
      <c r="C8" s="109"/>
      <c r="D8" s="109"/>
      <c r="E8" s="109"/>
      <c r="F8" s="109"/>
      <c r="G8" s="148">
        <v>45576</v>
      </c>
      <c r="H8" s="149"/>
      <c r="I8" s="149"/>
      <c r="J8" s="149"/>
      <c r="K8" s="115"/>
      <c r="L8" s="114"/>
      <c r="M8" s="108"/>
      <c r="N8" s="107"/>
    </row>
    <row r="9" spans="1:14" ht="15" customHeight="1" x14ac:dyDescent="0.25">
      <c r="A9" s="111"/>
      <c r="B9" s="109"/>
      <c r="C9" s="109"/>
      <c r="D9" s="109"/>
      <c r="E9" s="109"/>
      <c r="F9" s="109"/>
      <c r="G9" s="140" t="s">
        <v>23</v>
      </c>
      <c r="H9" s="142"/>
      <c r="I9" s="142"/>
      <c r="J9" s="142"/>
      <c r="K9" s="113"/>
      <c r="L9" s="109"/>
      <c r="M9" s="108"/>
      <c r="N9" s="107"/>
    </row>
    <row r="10" spans="1:14" ht="18" customHeight="1" x14ac:dyDescent="0.25">
      <c r="A10" s="111"/>
      <c r="B10" s="109"/>
      <c r="C10" s="109"/>
      <c r="D10" s="109"/>
      <c r="E10" s="109"/>
      <c r="F10" s="109"/>
      <c r="G10" s="136" t="s">
        <v>33</v>
      </c>
      <c r="H10" s="137"/>
      <c r="I10" s="137"/>
      <c r="J10" s="137"/>
      <c r="K10" s="112"/>
      <c r="L10" s="109"/>
      <c r="M10" s="108"/>
      <c r="N10" s="107"/>
    </row>
    <row r="11" spans="1:14" ht="20.399999999999999" x14ac:dyDescent="0.25">
      <c r="A11" s="111"/>
      <c r="B11" s="109"/>
      <c r="C11" s="109"/>
      <c r="D11" s="109"/>
      <c r="E11" s="109"/>
      <c r="F11" s="109"/>
      <c r="G11" s="138" t="s">
        <v>18</v>
      </c>
      <c r="H11" s="139"/>
      <c r="I11" s="139"/>
      <c r="J11" s="139"/>
      <c r="K11" s="110"/>
      <c r="L11" s="109"/>
      <c r="M11" s="108"/>
      <c r="N11" s="107"/>
    </row>
    <row r="12" spans="1:14" ht="20.25" customHeight="1" x14ac:dyDescent="0.25">
      <c r="A12" s="100"/>
      <c r="G12" s="106">
        <v>9</v>
      </c>
      <c r="H12" s="105"/>
      <c r="I12" s="104"/>
      <c r="J12" s="104"/>
      <c r="K12" s="104"/>
      <c r="L12" s="103"/>
    </row>
    <row r="13" spans="1:14" ht="14.25" customHeight="1" x14ac:dyDescent="0.25">
      <c r="A13" s="100"/>
      <c r="G13" s="140" t="s">
        <v>8</v>
      </c>
      <c r="H13" s="141"/>
      <c r="I13" s="141"/>
      <c r="J13" s="141"/>
      <c r="K13" s="102" t="s">
        <v>22</v>
      </c>
      <c r="L13" s="101">
        <v>100</v>
      </c>
    </row>
    <row r="14" spans="1:14" ht="12.75" customHeight="1" x14ac:dyDescent="0.35">
      <c r="A14" s="100"/>
      <c r="G14" s="100"/>
      <c r="J14" s="99"/>
      <c r="K14" s="99"/>
      <c r="L14" s="98"/>
      <c r="N14" s="97"/>
    </row>
    <row r="15" spans="1:14" ht="145.19999999999999" x14ac:dyDescent="0.25">
      <c r="A15" s="94" t="s">
        <v>0</v>
      </c>
      <c r="B15" s="96" t="s">
        <v>1</v>
      </c>
      <c r="C15" s="96" t="s">
        <v>2</v>
      </c>
      <c r="D15" s="96" t="s">
        <v>3</v>
      </c>
      <c r="E15" s="95" t="s">
        <v>5</v>
      </c>
      <c r="F15" s="92" t="s">
        <v>21</v>
      </c>
      <c r="G15" s="92" t="s">
        <v>19</v>
      </c>
      <c r="H15" s="92">
        <v>6</v>
      </c>
      <c r="I15" s="94" t="s">
        <v>11</v>
      </c>
      <c r="J15" s="93" t="s">
        <v>24</v>
      </c>
      <c r="K15" s="92" t="s">
        <v>20</v>
      </c>
      <c r="L15" s="78"/>
      <c r="M15" s="78"/>
      <c r="N15" s="78"/>
    </row>
    <row r="16" spans="1:14" ht="26.25" customHeight="1" x14ac:dyDescent="0.25">
      <c r="A16" s="89">
        <v>1</v>
      </c>
      <c r="B16" s="70" t="s">
        <v>149</v>
      </c>
      <c r="C16" s="70" t="s">
        <v>148</v>
      </c>
      <c r="D16" s="70" t="s">
        <v>147</v>
      </c>
      <c r="E16" s="91" t="s">
        <v>36</v>
      </c>
      <c r="F16" s="62" t="s">
        <v>39</v>
      </c>
      <c r="G16" s="62" t="s">
        <v>94</v>
      </c>
      <c r="H16" s="63">
        <v>6</v>
      </c>
      <c r="I16" s="63" t="s">
        <v>44</v>
      </c>
      <c r="J16" s="90">
        <v>25</v>
      </c>
      <c r="K16" s="125">
        <f t="shared" ref="K16:K24" si="0">J16/$L$13*100</f>
        <v>25</v>
      </c>
      <c r="L16" s="78"/>
      <c r="M16" s="78"/>
      <c r="N16" s="78"/>
    </row>
    <row r="17" spans="1:19" ht="26.25" customHeight="1" x14ac:dyDescent="0.25">
      <c r="A17" s="89">
        <v>2</v>
      </c>
      <c r="B17" s="38" t="s">
        <v>146</v>
      </c>
      <c r="C17" s="38" t="s">
        <v>122</v>
      </c>
      <c r="D17" s="38" t="s">
        <v>91</v>
      </c>
      <c r="E17" s="39" t="s">
        <v>16</v>
      </c>
      <c r="F17" s="41" t="s">
        <v>39</v>
      </c>
      <c r="G17" s="126" t="s">
        <v>94</v>
      </c>
      <c r="H17" s="42">
        <v>6</v>
      </c>
      <c r="I17" s="42" t="s">
        <v>44</v>
      </c>
      <c r="J17" s="43">
        <v>23</v>
      </c>
      <c r="K17" s="88">
        <f t="shared" si="0"/>
        <v>23</v>
      </c>
      <c r="L17" s="78"/>
      <c r="M17" s="78"/>
      <c r="N17" s="78"/>
    </row>
    <row r="18" spans="1:19" ht="26.25" customHeight="1" x14ac:dyDescent="0.25">
      <c r="A18" s="89">
        <v>3</v>
      </c>
      <c r="B18" s="38" t="s">
        <v>145</v>
      </c>
      <c r="C18" s="38" t="s">
        <v>115</v>
      </c>
      <c r="D18" s="38" t="s">
        <v>108</v>
      </c>
      <c r="E18" s="39" t="s">
        <v>36</v>
      </c>
      <c r="F18" s="41" t="s">
        <v>39</v>
      </c>
      <c r="G18" s="126" t="s">
        <v>94</v>
      </c>
      <c r="H18" s="42">
        <v>6</v>
      </c>
      <c r="I18" s="42" t="s">
        <v>44</v>
      </c>
      <c r="J18" s="43">
        <v>22</v>
      </c>
      <c r="K18" s="88">
        <f t="shared" si="0"/>
        <v>22</v>
      </c>
      <c r="L18" s="78"/>
      <c r="M18" s="78"/>
      <c r="N18" s="78"/>
    </row>
    <row r="19" spans="1:19" ht="26.25" customHeight="1" x14ac:dyDescent="0.25">
      <c r="A19" s="89">
        <v>4</v>
      </c>
      <c r="B19" s="38" t="s">
        <v>144</v>
      </c>
      <c r="C19" s="38" t="s">
        <v>143</v>
      </c>
      <c r="D19" s="38" t="s">
        <v>142</v>
      </c>
      <c r="E19" s="39" t="s">
        <v>16</v>
      </c>
      <c r="F19" s="41" t="s">
        <v>39</v>
      </c>
      <c r="G19" s="126" t="s">
        <v>94</v>
      </c>
      <c r="H19" s="42">
        <v>6</v>
      </c>
      <c r="I19" s="42" t="s">
        <v>44</v>
      </c>
      <c r="J19" s="43">
        <v>22</v>
      </c>
      <c r="K19" s="88">
        <f t="shared" si="0"/>
        <v>22</v>
      </c>
      <c r="L19" s="78"/>
      <c r="M19" s="78"/>
      <c r="N19" s="78"/>
    </row>
    <row r="20" spans="1:19" ht="26.25" customHeight="1" x14ac:dyDescent="0.25">
      <c r="A20" s="89">
        <v>5</v>
      </c>
      <c r="B20" s="44" t="s">
        <v>141</v>
      </c>
      <c r="C20" s="44" t="s">
        <v>140</v>
      </c>
      <c r="D20" s="44" t="s">
        <v>139</v>
      </c>
      <c r="E20" s="40" t="s">
        <v>36</v>
      </c>
      <c r="F20" s="41" t="s">
        <v>39</v>
      </c>
      <c r="G20" s="41" t="s">
        <v>94</v>
      </c>
      <c r="H20" s="42">
        <v>6</v>
      </c>
      <c r="I20" s="42" t="s">
        <v>44</v>
      </c>
      <c r="J20" s="43">
        <v>17</v>
      </c>
      <c r="K20" s="88">
        <f t="shared" si="0"/>
        <v>17</v>
      </c>
      <c r="L20" s="78"/>
      <c r="M20" s="78"/>
      <c r="N20" s="78"/>
    </row>
    <row r="21" spans="1:19" ht="26.25" customHeight="1" x14ac:dyDescent="0.25">
      <c r="A21" s="89">
        <v>6</v>
      </c>
      <c r="B21" s="44" t="s">
        <v>138</v>
      </c>
      <c r="C21" s="44" t="s">
        <v>137</v>
      </c>
      <c r="D21" s="44" t="s">
        <v>85</v>
      </c>
      <c r="E21" s="40" t="s">
        <v>36</v>
      </c>
      <c r="F21" s="41" t="s">
        <v>39</v>
      </c>
      <c r="G21" s="41" t="s">
        <v>94</v>
      </c>
      <c r="H21" s="42">
        <v>6</v>
      </c>
      <c r="I21" s="42" t="s">
        <v>44</v>
      </c>
      <c r="J21" s="43">
        <v>14</v>
      </c>
      <c r="K21" s="88">
        <f t="shared" si="0"/>
        <v>14.000000000000002</v>
      </c>
      <c r="L21" s="78"/>
      <c r="M21" s="78"/>
      <c r="N21" s="78"/>
    </row>
    <row r="22" spans="1:19" ht="26.25" customHeight="1" x14ac:dyDescent="0.25">
      <c r="A22" s="89">
        <v>7</v>
      </c>
      <c r="B22" s="44" t="s">
        <v>136</v>
      </c>
      <c r="C22" s="44" t="s">
        <v>135</v>
      </c>
      <c r="D22" s="44" t="s">
        <v>134</v>
      </c>
      <c r="E22" s="40" t="s">
        <v>16</v>
      </c>
      <c r="F22" s="41" t="s">
        <v>39</v>
      </c>
      <c r="G22" s="41" t="s">
        <v>94</v>
      </c>
      <c r="H22" s="42">
        <v>6</v>
      </c>
      <c r="I22" s="42" t="s">
        <v>44</v>
      </c>
      <c r="J22" s="43">
        <v>14</v>
      </c>
      <c r="K22" s="88">
        <f t="shared" si="0"/>
        <v>14.000000000000002</v>
      </c>
      <c r="L22" s="78"/>
      <c r="M22" s="78"/>
      <c r="N22" s="78"/>
    </row>
    <row r="23" spans="1:19" ht="26.25" customHeight="1" x14ac:dyDescent="0.25">
      <c r="A23" s="39">
        <v>8</v>
      </c>
      <c r="B23" s="124" t="s">
        <v>133</v>
      </c>
      <c r="C23" s="124" t="s">
        <v>63</v>
      </c>
      <c r="D23" s="124" t="s">
        <v>54</v>
      </c>
      <c r="E23" s="42" t="s">
        <v>36</v>
      </c>
      <c r="F23" s="41" t="s">
        <v>39</v>
      </c>
      <c r="G23" s="41" t="s">
        <v>94</v>
      </c>
      <c r="H23" s="42">
        <v>6</v>
      </c>
      <c r="I23" s="42" t="s">
        <v>44</v>
      </c>
      <c r="J23" s="46">
        <v>13</v>
      </c>
      <c r="K23" s="88">
        <f t="shared" si="0"/>
        <v>13</v>
      </c>
      <c r="L23" s="78"/>
      <c r="M23" s="78"/>
      <c r="N23" s="78"/>
    </row>
    <row r="24" spans="1:19" ht="26.25" customHeight="1" x14ac:dyDescent="0.25">
      <c r="A24" s="39">
        <v>9</v>
      </c>
      <c r="B24" s="38" t="s">
        <v>132</v>
      </c>
      <c r="C24" s="38" t="s">
        <v>131</v>
      </c>
      <c r="D24" s="38" t="s">
        <v>130</v>
      </c>
      <c r="E24" s="39" t="s">
        <v>16</v>
      </c>
      <c r="F24" s="41" t="s">
        <v>39</v>
      </c>
      <c r="G24" s="41" t="s">
        <v>94</v>
      </c>
      <c r="H24" s="42">
        <v>6</v>
      </c>
      <c r="I24" s="42" t="s">
        <v>44</v>
      </c>
      <c r="J24" s="46">
        <v>8</v>
      </c>
      <c r="K24" s="88">
        <f t="shared" si="0"/>
        <v>8</v>
      </c>
      <c r="L24" s="78"/>
      <c r="M24" s="78"/>
      <c r="N24" s="78"/>
    </row>
    <row r="25" spans="1:19" ht="19.5" customHeight="1" x14ac:dyDescent="0.3">
      <c r="A25" s="132" t="s">
        <v>6</v>
      </c>
      <c r="B25" s="133"/>
      <c r="C25" s="77"/>
      <c r="D25" s="75"/>
      <c r="E25" s="86"/>
      <c r="F25" s="86"/>
      <c r="G25" s="83"/>
      <c r="H25" s="86"/>
      <c r="I25" s="86"/>
      <c r="J25" s="87"/>
      <c r="K25" s="87"/>
      <c r="L25" s="86"/>
      <c r="M25" s="85"/>
      <c r="N25" s="84"/>
      <c r="O25" s="83"/>
    </row>
    <row r="26" spans="1:19" ht="16.5" customHeight="1" x14ac:dyDescent="0.3">
      <c r="A26" s="134" t="s">
        <v>7</v>
      </c>
      <c r="B26" s="135"/>
      <c r="C26" s="135"/>
      <c r="D26" s="76" t="s">
        <v>58</v>
      </c>
      <c r="E26" s="76"/>
      <c r="F26" s="76"/>
      <c r="G26" s="76"/>
      <c r="H26" s="76"/>
      <c r="I26" s="76"/>
      <c r="J26" s="87"/>
      <c r="K26" s="87"/>
      <c r="L26" s="86"/>
      <c r="M26" s="85"/>
      <c r="N26" s="84"/>
      <c r="O26" s="83"/>
    </row>
    <row r="27" spans="1:19" s="74" customFormat="1" ht="16.5" customHeight="1" x14ac:dyDescent="0.3">
      <c r="B27" s="77" t="s">
        <v>15</v>
      </c>
      <c r="D27" s="74" t="s">
        <v>59</v>
      </c>
    </row>
    <row r="28" spans="1:19" s="74" customFormat="1" ht="16.5" customHeight="1" x14ac:dyDescent="0.3">
      <c r="B28" s="77"/>
      <c r="D28" s="74" t="s">
        <v>57</v>
      </c>
    </row>
    <row r="29" spans="1:19" s="74" customFormat="1" ht="16.5" customHeight="1" x14ac:dyDescent="0.3">
      <c r="B29" s="77"/>
      <c r="D29" s="74" t="s">
        <v>60</v>
      </c>
    </row>
    <row r="30" spans="1:19" ht="15.6" x14ac:dyDescent="0.3">
      <c r="A30" s="74"/>
      <c r="B30" s="77"/>
      <c r="C30" s="74"/>
      <c r="D30" s="74" t="s">
        <v>61</v>
      </c>
    </row>
    <row r="31" spans="1:19" ht="33.75" customHeight="1" x14ac:dyDescent="0.25">
      <c r="A31" s="134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5"/>
      <c r="M31" s="135"/>
      <c r="N31" s="135"/>
      <c r="O31" s="73"/>
      <c r="P31" s="73"/>
      <c r="Q31" s="73"/>
      <c r="R31" s="73"/>
      <c r="S31" s="73"/>
    </row>
    <row r="32" spans="1:19" ht="29.25" customHeight="1" x14ac:dyDescent="0.25">
      <c r="A32" s="165"/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</row>
  </sheetData>
  <mergeCells count="13">
    <mergeCell ref="A31:N31"/>
    <mergeCell ref="A32:N32"/>
    <mergeCell ref="G10:J10"/>
    <mergeCell ref="G11:J11"/>
    <mergeCell ref="G13:J13"/>
    <mergeCell ref="A25:B25"/>
    <mergeCell ref="A26:C26"/>
    <mergeCell ref="G9:J9"/>
    <mergeCell ref="A4:M4"/>
    <mergeCell ref="J5:M5"/>
    <mergeCell ref="G6:J6"/>
    <mergeCell ref="G7:J7"/>
    <mergeCell ref="G8:J8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opLeftCell="A16" workbookViewId="0">
      <selection activeCell="F15" sqref="F15:I24"/>
    </sheetView>
  </sheetViews>
  <sheetFormatPr defaultColWidth="9.109375" defaultRowHeight="13.2" x14ac:dyDescent="0.25"/>
  <cols>
    <col min="1" max="1" width="6.33203125" style="78" bestFit="1" customWidth="1"/>
    <col min="2" max="2" width="16.44140625" style="81" customWidth="1"/>
    <col min="3" max="3" width="12" style="81" customWidth="1"/>
    <col min="4" max="4" width="15.33203125" style="81" customWidth="1"/>
    <col min="5" max="5" width="7.109375" style="81" customWidth="1"/>
    <col min="6" max="6" width="27.44140625" style="81" customWidth="1"/>
    <col min="7" max="7" width="27.33203125" style="78" customWidth="1"/>
    <col min="8" max="9" width="11.44140625" style="81" customWidth="1"/>
    <col min="10" max="11" width="23.33203125" style="82" customWidth="1"/>
    <col min="12" max="12" width="10" style="81" customWidth="1"/>
    <col min="13" max="13" width="9.88671875" style="80" customWidth="1"/>
    <col min="14" max="14" width="11.88671875" style="79" customWidth="1"/>
    <col min="15" max="16384" width="9.109375" style="78"/>
  </cols>
  <sheetData>
    <row r="1" spans="1:14" ht="15.6" x14ac:dyDescent="0.25">
      <c r="I1" s="78"/>
      <c r="K1" s="78"/>
      <c r="M1" s="100"/>
      <c r="N1" s="49" t="s">
        <v>25</v>
      </c>
    </row>
    <row r="2" spans="1:14" ht="15.6" x14ac:dyDescent="0.25">
      <c r="K2" s="78"/>
      <c r="M2" s="78"/>
      <c r="N2" s="48" t="s">
        <v>26</v>
      </c>
    </row>
    <row r="3" spans="1:14" ht="15.6" x14ac:dyDescent="0.25">
      <c r="K3" s="48"/>
      <c r="M3" s="100"/>
      <c r="N3" s="100"/>
    </row>
    <row r="4" spans="1:14" ht="20.399999999999999" x14ac:dyDescent="0.25">
      <c r="A4" s="143" t="s">
        <v>27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5"/>
      <c r="N4" s="119"/>
    </row>
    <row r="5" spans="1:14" ht="20.399999999999999" x14ac:dyDescent="0.25">
      <c r="A5" s="111"/>
      <c r="B5" s="109"/>
      <c r="C5" s="109"/>
      <c r="D5" s="109"/>
      <c r="E5" s="109"/>
      <c r="F5" s="109"/>
      <c r="G5" s="109"/>
      <c r="H5" s="109"/>
      <c r="I5" s="109"/>
      <c r="J5" s="146"/>
      <c r="K5" s="146"/>
      <c r="L5" s="146"/>
      <c r="M5" s="146"/>
      <c r="N5" s="107"/>
    </row>
    <row r="6" spans="1:14" ht="22.5" customHeight="1" x14ac:dyDescent="0.25">
      <c r="A6" s="111"/>
      <c r="B6" s="109"/>
      <c r="C6" s="109"/>
      <c r="D6" s="109"/>
      <c r="E6" s="117" t="s">
        <v>13</v>
      </c>
      <c r="F6" s="117"/>
      <c r="G6" s="147" t="s">
        <v>29</v>
      </c>
      <c r="H6" s="147"/>
      <c r="I6" s="147"/>
      <c r="J6" s="147"/>
      <c r="K6" s="118"/>
      <c r="L6" s="117" t="s">
        <v>14</v>
      </c>
      <c r="M6" s="37" t="s">
        <v>28</v>
      </c>
      <c r="N6" s="116"/>
    </row>
    <row r="7" spans="1:14" ht="14.25" customHeight="1" x14ac:dyDescent="0.25">
      <c r="A7" s="111"/>
      <c r="B7" s="109"/>
      <c r="C7" s="109"/>
      <c r="D7" s="109"/>
      <c r="E7" s="109"/>
      <c r="F7" s="109"/>
      <c r="G7" s="138" t="s">
        <v>10</v>
      </c>
      <c r="H7" s="142"/>
      <c r="I7" s="142"/>
      <c r="J7" s="142"/>
      <c r="K7" s="113"/>
      <c r="L7" s="109"/>
      <c r="M7" s="108"/>
      <c r="N7" s="107"/>
    </row>
    <row r="8" spans="1:14" ht="19.5" customHeight="1" x14ac:dyDescent="0.25">
      <c r="A8" s="111"/>
      <c r="B8" s="109"/>
      <c r="C8" s="109"/>
      <c r="D8" s="109"/>
      <c r="E8" s="109"/>
      <c r="F8" s="109"/>
      <c r="G8" s="148">
        <v>45576</v>
      </c>
      <c r="H8" s="149"/>
      <c r="I8" s="149"/>
      <c r="J8" s="149"/>
      <c r="K8" s="115"/>
      <c r="L8" s="114"/>
      <c r="M8" s="108"/>
      <c r="N8" s="107"/>
    </row>
    <row r="9" spans="1:14" ht="15" customHeight="1" x14ac:dyDescent="0.25">
      <c r="A9" s="111"/>
      <c r="B9" s="109"/>
      <c r="C9" s="109"/>
      <c r="D9" s="109"/>
      <c r="E9" s="109"/>
      <c r="F9" s="109"/>
      <c r="G9" s="140" t="s">
        <v>23</v>
      </c>
      <c r="H9" s="142"/>
      <c r="I9" s="142"/>
      <c r="J9" s="142"/>
      <c r="K9" s="113"/>
      <c r="L9" s="109"/>
      <c r="M9" s="108"/>
      <c r="N9" s="107"/>
    </row>
    <row r="10" spans="1:14" ht="18" customHeight="1" x14ac:dyDescent="0.25">
      <c r="A10" s="111"/>
      <c r="B10" s="109"/>
      <c r="C10" s="109"/>
      <c r="D10" s="109"/>
      <c r="E10" s="109"/>
      <c r="F10" s="109"/>
      <c r="G10" s="136" t="s">
        <v>33</v>
      </c>
      <c r="H10" s="137"/>
      <c r="I10" s="137"/>
      <c r="J10" s="137"/>
      <c r="K10" s="112"/>
      <c r="L10" s="109"/>
      <c r="M10" s="108"/>
      <c r="N10" s="107"/>
    </row>
    <row r="11" spans="1:14" ht="20.25" customHeight="1" x14ac:dyDescent="0.25">
      <c r="A11" s="111"/>
      <c r="B11" s="109"/>
      <c r="C11" s="109"/>
      <c r="D11" s="109"/>
      <c r="E11" s="109"/>
      <c r="F11" s="109"/>
      <c r="G11" s="138" t="s">
        <v>18</v>
      </c>
      <c r="H11" s="139"/>
      <c r="I11" s="139"/>
      <c r="J11" s="139"/>
      <c r="K11" s="110"/>
      <c r="L11" s="109"/>
      <c r="M11" s="108"/>
      <c r="N11" s="107"/>
    </row>
    <row r="12" spans="1:14" ht="20.25" customHeight="1" x14ac:dyDescent="0.25">
      <c r="A12" s="100"/>
      <c r="G12" s="106">
        <v>9</v>
      </c>
      <c r="H12" s="105"/>
      <c r="I12" s="104"/>
      <c r="J12" s="104"/>
      <c r="K12" s="104"/>
      <c r="L12" s="103"/>
    </row>
    <row r="13" spans="1:14" ht="14.25" customHeight="1" x14ac:dyDescent="0.25">
      <c r="A13" s="100"/>
      <c r="G13" s="140" t="s">
        <v>8</v>
      </c>
      <c r="H13" s="141"/>
      <c r="I13" s="141"/>
      <c r="J13" s="141"/>
      <c r="K13" s="102" t="s">
        <v>22</v>
      </c>
      <c r="L13" s="101">
        <v>100</v>
      </c>
    </row>
    <row r="14" spans="1:14" ht="12.75" customHeight="1" x14ac:dyDescent="0.35">
      <c r="A14" s="100"/>
      <c r="G14" s="100"/>
      <c r="J14" s="99"/>
      <c r="K14" s="99"/>
      <c r="L14" s="98"/>
      <c r="N14" s="97"/>
    </row>
    <row r="15" spans="1:14" ht="145.19999999999999" x14ac:dyDescent="0.25">
      <c r="A15" s="94" t="s">
        <v>0</v>
      </c>
      <c r="B15" s="96" t="s">
        <v>1</v>
      </c>
      <c r="C15" s="96" t="s">
        <v>2</v>
      </c>
      <c r="D15" s="96" t="s">
        <v>3</v>
      </c>
      <c r="E15" s="95" t="s">
        <v>5</v>
      </c>
      <c r="F15" s="92" t="s">
        <v>21</v>
      </c>
      <c r="G15" s="92" t="s">
        <v>19</v>
      </c>
      <c r="H15" s="92" t="s">
        <v>4</v>
      </c>
      <c r="I15" s="94" t="s">
        <v>11</v>
      </c>
      <c r="J15" s="93" t="s">
        <v>24</v>
      </c>
      <c r="K15" s="92" t="s">
        <v>20</v>
      </c>
      <c r="L15" s="78"/>
      <c r="M15" s="78"/>
      <c r="N15" s="78"/>
    </row>
    <row r="16" spans="1:14" ht="26.25" customHeight="1" x14ac:dyDescent="0.25">
      <c r="A16" s="89">
        <v>1</v>
      </c>
      <c r="B16" s="70" t="s">
        <v>129</v>
      </c>
      <c r="C16" s="70" t="s">
        <v>128</v>
      </c>
      <c r="D16" s="70" t="s">
        <v>47</v>
      </c>
      <c r="E16" s="91" t="s">
        <v>36</v>
      </c>
      <c r="F16" s="62" t="s">
        <v>33</v>
      </c>
      <c r="G16" s="62" t="s">
        <v>94</v>
      </c>
      <c r="H16" s="63">
        <v>7</v>
      </c>
      <c r="I16" s="63" t="s">
        <v>127</v>
      </c>
      <c r="J16" s="90">
        <v>52.5</v>
      </c>
      <c r="K16" s="125">
        <f t="shared" ref="K16:K24" si="0">J16/$L$13*100</f>
        <v>52.5</v>
      </c>
      <c r="L16" s="78"/>
      <c r="M16" s="78"/>
      <c r="N16" s="78"/>
    </row>
    <row r="17" spans="1:19" ht="26.25" customHeight="1" x14ac:dyDescent="0.25">
      <c r="A17" s="89">
        <v>2</v>
      </c>
      <c r="B17" s="38" t="s">
        <v>126</v>
      </c>
      <c r="C17" s="38" t="s">
        <v>125</v>
      </c>
      <c r="D17" s="38" t="s">
        <v>108</v>
      </c>
      <c r="E17" s="39" t="s">
        <v>36</v>
      </c>
      <c r="F17" s="41" t="s">
        <v>33</v>
      </c>
      <c r="G17" s="41" t="s">
        <v>94</v>
      </c>
      <c r="H17" s="42">
        <v>7</v>
      </c>
      <c r="I17" s="42" t="s">
        <v>43</v>
      </c>
      <c r="J17" s="43">
        <v>46.5</v>
      </c>
      <c r="K17" s="88">
        <f t="shared" si="0"/>
        <v>46.5</v>
      </c>
      <c r="L17" s="78"/>
      <c r="M17" s="78"/>
      <c r="N17" s="78"/>
    </row>
    <row r="18" spans="1:19" ht="26.25" customHeight="1" x14ac:dyDescent="0.25">
      <c r="A18" s="89">
        <v>3</v>
      </c>
      <c r="B18" s="38" t="s">
        <v>124</v>
      </c>
      <c r="C18" s="38" t="s">
        <v>123</v>
      </c>
      <c r="D18" s="131" t="s">
        <v>93</v>
      </c>
      <c r="E18" s="39" t="s">
        <v>36</v>
      </c>
      <c r="F18" s="41" t="s">
        <v>33</v>
      </c>
      <c r="G18" s="41" t="s">
        <v>94</v>
      </c>
      <c r="H18" s="42">
        <v>7</v>
      </c>
      <c r="I18" s="42" t="s">
        <v>44</v>
      </c>
      <c r="J18" s="43">
        <v>45.5</v>
      </c>
      <c r="K18" s="88">
        <f t="shared" si="0"/>
        <v>45.5</v>
      </c>
      <c r="L18" s="78"/>
      <c r="M18" s="78"/>
      <c r="N18" s="78"/>
    </row>
    <row r="19" spans="1:19" ht="26.25" customHeight="1" x14ac:dyDescent="0.25">
      <c r="A19" s="89">
        <v>4</v>
      </c>
      <c r="B19" s="38" t="s">
        <v>69</v>
      </c>
      <c r="C19" s="38" t="s">
        <v>122</v>
      </c>
      <c r="D19" s="38" t="s">
        <v>87</v>
      </c>
      <c r="E19" s="39" t="s">
        <v>16</v>
      </c>
      <c r="F19" s="41" t="s">
        <v>33</v>
      </c>
      <c r="G19" s="41" t="s">
        <v>94</v>
      </c>
      <c r="H19" s="42">
        <v>7</v>
      </c>
      <c r="I19" s="42" t="s">
        <v>44</v>
      </c>
      <c r="J19" s="43">
        <v>35.5</v>
      </c>
      <c r="K19" s="88">
        <f t="shared" si="0"/>
        <v>35.5</v>
      </c>
      <c r="L19" s="78"/>
      <c r="M19" s="78"/>
      <c r="N19" s="78"/>
    </row>
    <row r="20" spans="1:19" ht="26.25" customHeight="1" x14ac:dyDescent="0.25">
      <c r="A20" s="89">
        <v>5</v>
      </c>
      <c r="B20" s="38" t="s">
        <v>121</v>
      </c>
      <c r="C20" s="38" t="s">
        <v>120</v>
      </c>
      <c r="D20" s="38" t="s">
        <v>117</v>
      </c>
      <c r="E20" s="39" t="s">
        <v>16</v>
      </c>
      <c r="F20" s="41" t="s">
        <v>33</v>
      </c>
      <c r="G20" s="41" t="s">
        <v>94</v>
      </c>
      <c r="H20" s="42">
        <v>7</v>
      </c>
      <c r="I20" s="42" t="s">
        <v>44</v>
      </c>
      <c r="J20" s="43">
        <v>29</v>
      </c>
      <c r="K20" s="88">
        <f t="shared" si="0"/>
        <v>28.999999999999996</v>
      </c>
      <c r="L20" s="78"/>
      <c r="M20" s="78"/>
      <c r="N20" s="78"/>
    </row>
    <row r="21" spans="1:19" ht="26.25" customHeight="1" x14ac:dyDescent="0.25">
      <c r="A21" s="89">
        <v>6</v>
      </c>
      <c r="B21" s="38" t="s">
        <v>119</v>
      </c>
      <c r="C21" s="38" t="s">
        <v>118</v>
      </c>
      <c r="D21" s="38" t="s">
        <v>117</v>
      </c>
      <c r="E21" s="39" t="s">
        <v>16</v>
      </c>
      <c r="F21" s="41" t="s">
        <v>33</v>
      </c>
      <c r="G21" s="41" t="s">
        <v>94</v>
      </c>
      <c r="H21" s="42">
        <v>7</v>
      </c>
      <c r="I21" s="42" t="s">
        <v>44</v>
      </c>
      <c r="J21" s="43">
        <v>27.5</v>
      </c>
      <c r="K21" s="88">
        <f t="shared" si="0"/>
        <v>27.500000000000004</v>
      </c>
      <c r="L21" s="78"/>
      <c r="M21" s="78"/>
      <c r="N21" s="78"/>
    </row>
    <row r="22" spans="1:19" ht="26.25" customHeight="1" x14ac:dyDescent="0.25">
      <c r="A22" s="89">
        <v>7</v>
      </c>
      <c r="B22" s="44" t="s">
        <v>116</v>
      </c>
      <c r="C22" s="44" t="s">
        <v>115</v>
      </c>
      <c r="D22" s="44" t="s">
        <v>114</v>
      </c>
      <c r="E22" s="40" t="s">
        <v>36</v>
      </c>
      <c r="F22" s="41" t="s">
        <v>33</v>
      </c>
      <c r="G22" s="41" t="s">
        <v>94</v>
      </c>
      <c r="H22" s="42">
        <v>7</v>
      </c>
      <c r="I22" s="42" t="s">
        <v>44</v>
      </c>
      <c r="J22" s="43">
        <v>25</v>
      </c>
      <c r="K22" s="88">
        <f t="shared" si="0"/>
        <v>25</v>
      </c>
      <c r="L22" s="78"/>
      <c r="M22" s="78"/>
      <c r="N22" s="78"/>
    </row>
    <row r="23" spans="1:19" ht="26.25" customHeight="1" x14ac:dyDescent="0.25">
      <c r="A23" s="89">
        <v>8</v>
      </c>
      <c r="B23" s="44" t="s">
        <v>113</v>
      </c>
      <c r="C23" s="44" t="s">
        <v>112</v>
      </c>
      <c r="D23" s="44" t="s">
        <v>168</v>
      </c>
      <c r="E23" s="40" t="s">
        <v>16</v>
      </c>
      <c r="F23" s="41" t="s">
        <v>33</v>
      </c>
      <c r="G23" s="41" t="s">
        <v>94</v>
      </c>
      <c r="H23" s="42">
        <v>7</v>
      </c>
      <c r="I23" s="42" t="s">
        <v>44</v>
      </c>
      <c r="J23" s="43">
        <v>21</v>
      </c>
      <c r="K23" s="88">
        <f t="shared" si="0"/>
        <v>21</v>
      </c>
      <c r="L23" s="78"/>
      <c r="M23" s="78"/>
      <c r="N23" s="78"/>
    </row>
    <row r="24" spans="1:19" ht="26.25" customHeight="1" x14ac:dyDescent="0.25">
      <c r="A24" s="39">
        <v>9</v>
      </c>
      <c r="B24" s="124" t="s">
        <v>111</v>
      </c>
      <c r="C24" s="124" t="s">
        <v>110</v>
      </c>
      <c r="D24" s="38" t="s">
        <v>47</v>
      </c>
      <c r="E24" s="45" t="s">
        <v>36</v>
      </c>
      <c r="F24" s="41" t="s">
        <v>33</v>
      </c>
      <c r="G24" s="41" t="s">
        <v>94</v>
      </c>
      <c r="H24" s="42">
        <v>7</v>
      </c>
      <c r="I24" s="42" t="s">
        <v>44</v>
      </c>
      <c r="J24" s="46">
        <v>12</v>
      </c>
      <c r="K24" s="88">
        <f t="shared" si="0"/>
        <v>12</v>
      </c>
      <c r="L24" s="78"/>
      <c r="M24" s="78"/>
      <c r="N24" s="78"/>
    </row>
    <row r="25" spans="1:19" ht="19.5" customHeight="1" x14ac:dyDescent="0.3">
      <c r="A25" s="166" t="s">
        <v>6</v>
      </c>
      <c r="B25" s="166"/>
      <c r="C25" s="77"/>
      <c r="D25" s="75"/>
      <c r="E25" s="86"/>
      <c r="F25" s="86"/>
      <c r="G25" s="83"/>
      <c r="H25" s="86"/>
      <c r="I25" s="86"/>
      <c r="J25" s="87"/>
      <c r="K25" s="87"/>
      <c r="L25" s="86"/>
      <c r="M25" s="85"/>
      <c r="N25" s="84"/>
      <c r="O25" s="83"/>
    </row>
    <row r="26" spans="1:19" ht="16.5" customHeight="1" x14ac:dyDescent="0.3">
      <c r="A26" s="134" t="s">
        <v>7</v>
      </c>
      <c r="B26" s="134"/>
      <c r="C26" s="134"/>
      <c r="D26" s="76" t="s">
        <v>58</v>
      </c>
      <c r="E26" s="76"/>
      <c r="F26" s="76"/>
      <c r="G26" s="76"/>
      <c r="H26" s="76"/>
      <c r="I26" s="76"/>
      <c r="J26" s="87"/>
      <c r="K26" s="87"/>
      <c r="L26" s="86"/>
      <c r="M26" s="85"/>
      <c r="N26" s="84"/>
      <c r="O26" s="83"/>
    </row>
    <row r="27" spans="1:19" s="74" customFormat="1" ht="16.5" customHeight="1" x14ac:dyDescent="0.3">
      <c r="B27" s="77" t="s">
        <v>15</v>
      </c>
      <c r="D27" s="74" t="s">
        <v>59</v>
      </c>
    </row>
    <row r="28" spans="1:19" s="74" customFormat="1" ht="16.5" customHeight="1" x14ac:dyDescent="0.3">
      <c r="B28" s="77"/>
      <c r="D28" s="74" t="s">
        <v>57</v>
      </c>
    </row>
    <row r="29" spans="1:19" s="74" customFormat="1" ht="16.5" customHeight="1" x14ac:dyDescent="0.3">
      <c r="B29" s="77"/>
      <c r="D29" s="74" t="s">
        <v>60</v>
      </c>
    </row>
    <row r="30" spans="1:19" ht="15.6" x14ac:dyDescent="0.3">
      <c r="A30" s="74"/>
      <c r="B30" s="77"/>
      <c r="C30" s="74"/>
      <c r="D30" s="74" t="s">
        <v>61</v>
      </c>
    </row>
    <row r="31" spans="1:19" ht="33.75" customHeight="1" x14ac:dyDescent="0.25">
      <c r="A31" s="134" t="s">
        <v>12</v>
      </c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5"/>
      <c r="M31" s="135"/>
      <c r="N31" s="135"/>
      <c r="O31" s="73"/>
      <c r="P31" s="73"/>
      <c r="Q31" s="73"/>
      <c r="R31" s="73"/>
      <c r="S31" s="73"/>
    </row>
    <row r="32" spans="1:19" ht="29.25" customHeight="1" x14ac:dyDescent="0.25">
      <c r="A32" s="165"/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</row>
  </sheetData>
  <mergeCells count="13">
    <mergeCell ref="A31:N31"/>
    <mergeCell ref="A32:N32"/>
    <mergeCell ref="G8:J8"/>
    <mergeCell ref="G9:J9"/>
    <mergeCell ref="G10:J10"/>
    <mergeCell ref="G11:J11"/>
    <mergeCell ref="G13:J13"/>
    <mergeCell ref="A26:C26"/>
    <mergeCell ref="A4:M4"/>
    <mergeCell ref="J5:M5"/>
    <mergeCell ref="G6:J6"/>
    <mergeCell ref="G7:J7"/>
    <mergeCell ref="A25:B2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opLeftCell="A7" workbookViewId="0">
      <selection activeCell="F15" sqref="F15:I21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23.5546875" style="3" customWidth="1"/>
    <col min="5" max="5" width="7.109375" style="3" customWidth="1"/>
    <col min="6" max="6" width="25.6640625" style="3" customWidth="1"/>
    <col min="7" max="7" width="29.77734375" style="1" customWidth="1"/>
    <col min="8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7" customWidth="1"/>
    <col min="15" max="16384" width="9.109375" style="1"/>
  </cols>
  <sheetData>
    <row r="1" spans="1:14" ht="15.6" x14ac:dyDescent="0.25">
      <c r="I1" s="1"/>
      <c r="K1" s="1"/>
      <c r="M1" s="32"/>
      <c r="N1" s="49" t="s">
        <v>25</v>
      </c>
    </row>
    <row r="2" spans="1:14" ht="15.6" x14ac:dyDescent="0.25">
      <c r="K2" s="1"/>
      <c r="M2" s="1"/>
      <c r="N2" s="48" t="s">
        <v>26</v>
      </c>
    </row>
    <row r="3" spans="1:14" ht="15.6" x14ac:dyDescent="0.25">
      <c r="K3" s="48"/>
      <c r="M3" s="32"/>
      <c r="N3" s="32"/>
    </row>
    <row r="4" spans="1:14" ht="20.399999999999999" x14ac:dyDescent="0.25">
      <c r="A4" s="152" t="s">
        <v>27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4"/>
      <c r="N4" s="16"/>
    </row>
    <row r="5" spans="1:14" ht="20.399999999999999" x14ac:dyDescent="0.25">
      <c r="A5" s="2"/>
      <c r="B5" s="33"/>
      <c r="C5" s="33"/>
      <c r="D5" s="33"/>
      <c r="E5" s="33"/>
      <c r="F5" s="33"/>
      <c r="G5" s="33"/>
      <c r="H5" s="33"/>
      <c r="I5" s="33"/>
      <c r="J5" s="155"/>
      <c r="K5" s="155"/>
      <c r="L5" s="155"/>
      <c r="M5" s="155"/>
      <c r="N5" s="16"/>
    </row>
    <row r="6" spans="1:14" ht="22.5" customHeight="1" x14ac:dyDescent="0.25">
      <c r="A6" s="2"/>
      <c r="B6" s="33"/>
      <c r="C6" s="33"/>
      <c r="D6" s="33"/>
      <c r="E6" s="20" t="s">
        <v>13</v>
      </c>
      <c r="F6" s="20"/>
      <c r="G6" s="147" t="s">
        <v>29</v>
      </c>
      <c r="H6" s="147"/>
      <c r="I6" s="147"/>
      <c r="J6" s="147"/>
      <c r="K6" s="26"/>
      <c r="L6" s="20" t="s">
        <v>14</v>
      </c>
      <c r="M6" s="37" t="s">
        <v>32</v>
      </c>
      <c r="N6" s="21"/>
    </row>
    <row r="7" spans="1:14" ht="14.25" customHeight="1" x14ac:dyDescent="0.25">
      <c r="A7" s="2"/>
      <c r="B7" s="33"/>
      <c r="C7" s="33"/>
      <c r="D7" s="33"/>
      <c r="E7" s="33"/>
      <c r="F7" s="33"/>
      <c r="G7" s="156" t="s">
        <v>10</v>
      </c>
      <c r="H7" s="151"/>
      <c r="I7" s="151"/>
      <c r="J7" s="151"/>
      <c r="K7" s="27"/>
      <c r="L7" s="33"/>
      <c r="M7" s="11"/>
      <c r="N7" s="16"/>
    </row>
    <row r="8" spans="1:14" ht="19.5" customHeight="1" x14ac:dyDescent="0.25">
      <c r="A8" s="2"/>
      <c r="B8" s="33"/>
      <c r="C8" s="33"/>
      <c r="D8" s="33"/>
      <c r="E8" s="33"/>
      <c r="F8" s="33"/>
      <c r="G8" s="157">
        <v>45576</v>
      </c>
      <c r="H8" s="149"/>
      <c r="I8" s="149"/>
      <c r="J8" s="149"/>
      <c r="K8" s="27"/>
      <c r="L8" s="34"/>
      <c r="M8" s="11"/>
      <c r="N8" s="16"/>
    </row>
    <row r="9" spans="1:14" ht="15" customHeight="1" x14ac:dyDescent="0.25">
      <c r="A9" s="2"/>
      <c r="B9" s="33"/>
      <c r="C9" s="33"/>
      <c r="D9" s="33"/>
      <c r="E9" s="33"/>
      <c r="F9" s="33"/>
      <c r="G9" s="150" t="s">
        <v>23</v>
      </c>
      <c r="H9" s="151"/>
      <c r="I9" s="151"/>
      <c r="J9" s="151"/>
      <c r="K9" s="27"/>
      <c r="L9" s="33"/>
      <c r="M9" s="11"/>
      <c r="N9" s="16"/>
    </row>
    <row r="10" spans="1:14" ht="18" customHeight="1" x14ac:dyDescent="0.25">
      <c r="A10" s="2"/>
      <c r="B10" s="33"/>
      <c r="C10" s="33"/>
      <c r="D10" s="33"/>
      <c r="E10" s="33"/>
      <c r="F10" s="33"/>
      <c r="G10" s="160" t="s">
        <v>33</v>
      </c>
      <c r="H10" s="137"/>
      <c r="I10" s="137"/>
      <c r="J10" s="137"/>
      <c r="K10" s="28"/>
      <c r="L10" s="33"/>
      <c r="M10" s="11"/>
      <c r="N10" s="16"/>
    </row>
    <row r="11" spans="1:14" ht="20.25" customHeight="1" x14ac:dyDescent="0.25">
      <c r="A11" s="2"/>
      <c r="B11" s="33"/>
      <c r="C11" s="33"/>
      <c r="D11" s="33"/>
      <c r="E11" s="33"/>
      <c r="F11" s="33"/>
      <c r="G11" s="156" t="s">
        <v>18</v>
      </c>
      <c r="H11" s="135"/>
      <c r="I11" s="135"/>
      <c r="J11" s="135"/>
      <c r="K11" s="30"/>
      <c r="L11" s="33"/>
      <c r="M11" s="11"/>
      <c r="N11" s="16"/>
    </row>
    <row r="12" spans="1:14" ht="20.25" customHeight="1" x14ac:dyDescent="0.25">
      <c r="A12" s="32"/>
      <c r="G12" s="22">
        <v>6</v>
      </c>
      <c r="H12" s="23"/>
      <c r="I12"/>
      <c r="J12"/>
      <c r="K12"/>
      <c r="L12" s="13"/>
    </row>
    <row r="13" spans="1:14" ht="14.25" customHeight="1" x14ac:dyDescent="0.25">
      <c r="A13" s="32"/>
      <c r="G13" s="150" t="s">
        <v>8</v>
      </c>
      <c r="H13" s="133"/>
      <c r="I13" s="133"/>
      <c r="J13" s="133"/>
      <c r="K13" s="1" t="s">
        <v>22</v>
      </c>
      <c r="L13" s="47">
        <v>100</v>
      </c>
    </row>
    <row r="14" spans="1:14" ht="12.75" customHeight="1" x14ac:dyDescent="0.35">
      <c r="A14" s="32"/>
      <c r="G14" s="32"/>
      <c r="J14" s="8"/>
      <c r="K14" s="8"/>
      <c r="L14" s="14"/>
      <c r="N14" s="19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5" t="s">
        <v>21</v>
      </c>
      <c r="G15" s="25" t="s">
        <v>19</v>
      </c>
      <c r="H15" s="25" t="s">
        <v>4</v>
      </c>
      <c r="I15" s="5" t="s">
        <v>11</v>
      </c>
      <c r="J15" s="35" t="s">
        <v>24</v>
      </c>
      <c r="K15" s="25" t="s">
        <v>20</v>
      </c>
      <c r="L15" s="1"/>
      <c r="M15" s="1"/>
      <c r="N15" s="1"/>
    </row>
    <row r="16" spans="1:14" ht="26.25" customHeight="1" x14ac:dyDescent="0.25">
      <c r="A16" s="24">
        <v>1</v>
      </c>
      <c r="B16" s="50" t="s">
        <v>34</v>
      </c>
      <c r="C16" s="50" t="s">
        <v>35</v>
      </c>
      <c r="D16" s="50" t="s">
        <v>54</v>
      </c>
      <c r="E16" s="51" t="s">
        <v>36</v>
      </c>
      <c r="F16" s="52" t="s">
        <v>39</v>
      </c>
      <c r="G16" s="52" t="s">
        <v>37</v>
      </c>
      <c r="H16" s="24">
        <v>8</v>
      </c>
      <c r="I16" s="24" t="s">
        <v>38</v>
      </c>
      <c r="J16" s="24">
        <v>65</v>
      </c>
      <c r="K16" s="36">
        <f>J16/$L$13*100</f>
        <v>65</v>
      </c>
      <c r="L16" s="1"/>
      <c r="M16" s="1"/>
      <c r="N16" s="1"/>
    </row>
    <row r="17" spans="1:19" ht="26.25" customHeight="1" x14ac:dyDescent="0.25">
      <c r="A17" s="24">
        <v>2</v>
      </c>
      <c r="B17" s="38" t="s">
        <v>40</v>
      </c>
      <c r="C17" s="38" t="s">
        <v>41</v>
      </c>
      <c r="D17" s="38" t="s">
        <v>42</v>
      </c>
      <c r="E17" s="39" t="s">
        <v>16</v>
      </c>
      <c r="F17" s="41" t="s">
        <v>39</v>
      </c>
      <c r="G17" s="41" t="s">
        <v>37</v>
      </c>
      <c r="H17" s="42">
        <v>8</v>
      </c>
      <c r="I17" s="42" t="s">
        <v>43</v>
      </c>
      <c r="J17" s="43">
        <v>56</v>
      </c>
      <c r="K17" s="36">
        <f t="shared" ref="K17:K21" si="0">J17/$L$13*100</f>
        <v>56.000000000000007</v>
      </c>
      <c r="L17" s="1"/>
      <c r="M17" s="1"/>
      <c r="N17" s="1"/>
    </row>
    <row r="18" spans="1:19" ht="26.25" customHeight="1" x14ac:dyDescent="0.25">
      <c r="A18" s="24">
        <v>3</v>
      </c>
      <c r="B18" s="44" t="s">
        <v>45</v>
      </c>
      <c r="C18" s="44" t="s">
        <v>46</v>
      </c>
      <c r="D18" s="44" t="s">
        <v>47</v>
      </c>
      <c r="E18" s="40" t="s">
        <v>36</v>
      </c>
      <c r="F18" s="41" t="s">
        <v>39</v>
      </c>
      <c r="G18" s="41" t="s">
        <v>37</v>
      </c>
      <c r="H18" s="42">
        <v>8</v>
      </c>
      <c r="I18" s="42" t="s">
        <v>44</v>
      </c>
      <c r="J18" s="43">
        <v>46</v>
      </c>
      <c r="K18" s="36">
        <f t="shared" si="0"/>
        <v>46</v>
      </c>
      <c r="L18" s="1"/>
      <c r="M18" s="1"/>
      <c r="N18" s="1"/>
    </row>
    <row r="19" spans="1:19" ht="26.25" customHeight="1" x14ac:dyDescent="0.25">
      <c r="A19" s="39">
        <v>4</v>
      </c>
      <c r="B19" s="53" t="s">
        <v>48</v>
      </c>
      <c r="C19" s="53" t="s">
        <v>49</v>
      </c>
      <c r="D19" s="53" t="s">
        <v>50</v>
      </c>
      <c r="E19" s="45" t="s">
        <v>36</v>
      </c>
      <c r="F19" s="41" t="s">
        <v>39</v>
      </c>
      <c r="G19" s="41" t="s">
        <v>37</v>
      </c>
      <c r="H19" s="42">
        <v>8</v>
      </c>
      <c r="I19" s="42" t="s">
        <v>44</v>
      </c>
      <c r="J19" s="46">
        <v>46</v>
      </c>
      <c r="K19" s="36">
        <f t="shared" si="0"/>
        <v>46</v>
      </c>
      <c r="L19" s="1"/>
      <c r="M19" s="1"/>
      <c r="N19" s="1"/>
    </row>
    <row r="20" spans="1:19" s="56" customFormat="1" ht="26.25" customHeight="1" x14ac:dyDescent="0.25">
      <c r="A20" s="39">
        <v>5</v>
      </c>
      <c r="B20" s="38" t="s">
        <v>51</v>
      </c>
      <c r="C20" s="54" t="s">
        <v>52</v>
      </c>
      <c r="D20" s="38" t="s">
        <v>53</v>
      </c>
      <c r="E20" s="39" t="s">
        <v>16</v>
      </c>
      <c r="F20" s="41" t="s">
        <v>39</v>
      </c>
      <c r="G20" s="41" t="s">
        <v>37</v>
      </c>
      <c r="H20" s="42">
        <v>8</v>
      </c>
      <c r="I20" s="42" t="s">
        <v>44</v>
      </c>
      <c r="J20" s="46">
        <v>25</v>
      </c>
      <c r="K20" s="36">
        <f t="shared" si="0"/>
        <v>25</v>
      </c>
    </row>
    <row r="21" spans="1:19" ht="26.25" customHeight="1" x14ac:dyDescent="0.25">
      <c r="A21" s="39">
        <v>6</v>
      </c>
      <c r="B21" s="38" t="s">
        <v>56</v>
      </c>
      <c r="C21" s="54" t="s">
        <v>55</v>
      </c>
      <c r="D21" s="38" t="s">
        <v>54</v>
      </c>
      <c r="E21" s="39" t="s">
        <v>36</v>
      </c>
      <c r="F21" s="41" t="s">
        <v>39</v>
      </c>
      <c r="G21" s="41" t="s">
        <v>37</v>
      </c>
      <c r="H21" s="42">
        <v>8</v>
      </c>
      <c r="I21" s="42" t="s">
        <v>44</v>
      </c>
      <c r="J21" s="46">
        <v>25</v>
      </c>
      <c r="K21" s="36">
        <f t="shared" si="0"/>
        <v>25</v>
      </c>
      <c r="L21" s="1"/>
      <c r="M21" s="1"/>
      <c r="N21" s="1"/>
    </row>
    <row r="22" spans="1:19" ht="19.5" customHeight="1" x14ac:dyDescent="0.3">
      <c r="A22" s="132" t="s">
        <v>6</v>
      </c>
      <c r="B22" s="133"/>
      <c r="C22" s="4"/>
      <c r="D22" s="31"/>
      <c r="E22" s="31"/>
      <c r="F22" s="31"/>
      <c r="G22" s="4"/>
      <c r="H22" s="31"/>
      <c r="I22" s="31"/>
      <c r="J22" s="10"/>
      <c r="K22" s="10"/>
      <c r="L22" s="31"/>
      <c r="M22" s="12"/>
      <c r="N22" s="18"/>
      <c r="O22" s="4"/>
    </row>
    <row r="23" spans="1:19" ht="16.5" customHeight="1" x14ac:dyDescent="0.3">
      <c r="A23" s="134" t="s">
        <v>7</v>
      </c>
      <c r="B23" s="135"/>
      <c r="C23" s="135"/>
      <c r="D23" s="55" t="s">
        <v>58</v>
      </c>
      <c r="E23" s="29"/>
      <c r="F23" s="29"/>
      <c r="G23" s="29"/>
      <c r="H23" s="29"/>
      <c r="I23" s="29"/>
      <c r="J23" s="10"/>
      <c r="K23" s="10"/>
      <c r="L23" s="31"/>
      <c r="M23" s="12"/>
      <c r="N23" s="18"/>
      <c r="O23" s="4"/>
    </row>
    <row r="24" spans="1:19" customFormat="1" ht="16.5" customHeight="1" x14ac:dyDescent="0.3">
      <c r="B24" s="4" t="s">
        <v>15</v>
      </c>
      <c r="D24" s="57" t="s">
        <v>59</v>
      </c>
    </row>
    <row r="25" spans="1:19" customFormat="1" ht="16.5" customHeight="1" x14ac:dyDescent="0.3">
      <c r="B25" s="4"/>
      <c r="D25" s="57" t="s">
        <v>57</v>
      </c>
    </row>
    <row r="26" spans="1:19" s="57" customFormat="1" ht="16.5" customHeight="1" x14ac:dyDescent="0.3">
      <c r="B26" s="58"/>
      <c r="D26" s="57" t="s">
        <v>60</v>
      </c>
    </row>
    <row r="27" spans="1:19" customFormat="1" ht="16.5" customHeight="1" x14ac:dyDescent="0.3">
      <c r="B27" s="4"/>
      <c r="D27" s="57" t="s">
        <v>61</v>
      </c>
    </row>
    <row r="28" spans="1:19" ht="15.6" x14ac:dyDescent="0.3">
      <c r="A28" s="161" t="s">
        <v>9</v>
      </c>
      <c r="B28" s="162"/>
      <c r="C28" s="163"/>
      <c r="D28" s="164"/>
    </row>
    <row r="29" spans="1:19" ht="33.75" customHeight="1" x14ac:dyDescent="0.25">
      <c r="A29" s="134" t="s">
        <v>12</v>
      </c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5"/>
      <c r="M29" s="135"/>
      <c r="N29" s="135"/>
      <c r="O29" s="30"/>
      <c r="P29" s="30"/>
      <c r="Q29" s="30"/>
      <c r="R29" s="30"/>
      <c r="S29" s="30"/>
    </row>
    <row r="30" spans="1:19" ht="29.25" customHeight="1" x14ac:dyDescent="0.25">
      <c r="A30" s="158"/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</row>
  </sheetData>
  <mergeCells count="15">
    <mergeCell ref="A28:B28"/>
    <mergeCell ref="C28:D28"/>
    <mergeCell ref="A29:N29"/>
    <mergeCell ref="A30:N30"/>
    <mergeCell ref="G8:J8"/>
    <mergeCell ref="G9:J9"/>
    <mergeCell ref="G10:J10"/>
    <mergeCell ref="G11:J11"/>
    <mergeCell ref="G13:J13"/>
    <mergeCell ref="A23:C23"/>
    <mergeCell ref="A4:M4"/>
    <mergeCell ref="J5:M5"/>
    <mergeCell ref="G6:J6"/>
    <mergeCell ref="G7:J7"/>
    <mergeCell ref="A22:B2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opLeftCell="A3" zoomScaleNormal="100" workbookViewId="0">
      <selection activeCell="F15" sqref="F15:I17"/>
    </sheetView>
  </sheetViews>
  <sheetFormatPr defaultRowHeight="13.2" x14ac:dyDescent="0.25"/>
  <cols>
    <col min="1" max="5" width="8.88671875" style="74"/>
    <col min="6" max="6" width="32.88671875" style="74" customWidth="1"/>
    <col min="7" max="7" width="29.77734375" style="74" customWidth="1"/>
    <col min="8" max="9" width="8.88671875" style="74"/>
    <col min="10" max="10" width="27.33203125" style="74" customWidth="1"/>
    <col min="11" max="11" width="24.88671875" style="74" customWidth="1"/>
    <col min="12" max="16384" width="8.88671875" style="74"/>
  </cols>
  <sheetData>
    <row r="1" spans="1:15" ht="15.6" x14ac:dyDescent="0.25">
      <c r="A1" s="78"/>
      <c r="B1" s="81"/>
      <c r="C1" s="81"/>
      <c r="D1" s="81"/>
      <c r="E1" s="81"/>
      <c r="F1" s="81"/>
      <c r="G1" s="78"/>
      <c r="H1" s="81"/>
      <c r="I1" s="78"/>
      <c r="J1" s="82"/>
      <c r="K1" s="78"/>
      <c r="L1" s="81"/>
      <c r="M1" s="100"/>
      <c r="N1" s="49" t="s">
        <v>25</v>
      </c>
      <c r="O1" s="78"/>
    </row>
    <row r="2" spans="1:15" ht="15.6" x14ac:dyDescent="0.25">
      <c r="A2" s="78"/>
      <c r="B2" s="81"/>
      <c r="C2" s="81"/>
      <c r="D2" s="81"/>
      <c r="E2" s="81"/>
      <c r="F2" s="81"/>
      <c r="G2" s="78"/>
      <c r="H2" s="81"/>
      <c r="I2" s="81"/>
      <c r="J2" s="82"/>
      <c r="K2" s="78"/>
      <c r="L2" s="81"/>
      <c r="M2" s="78"/>
      <c r="N2" s="48" t="s">
        <v>26</v>
      </c>
      <c r="O2" s="78"/>
    </row>
    <row r="3" spans="1:15" ht="15.6" x14ac:dyDescent="0.25">
      <c r="A3" s="78"/>
      <c r="B3" s="81"/>
      <c r="C3" s="81"/>
      <c r="D3" s="81"/>
      <c r="E3" s="81"/>
      <c r="F3" s="81"/>
      <c r="G3" s="78"/>
      <c r="H3" s="81"/>
      <c r="I3" s="81"/>
      <c r="J3" s="82"/>
      <c r="K3" s="48"/>
      <c r="L3" s="81"/>
      <c r="M3" s="100"/>
      <c r="N3" s="100"/>
      <c r="O3" s="78"/>
    </row>
    <row r="4" spans="1:15" ht="20.399999999999999" x14ac:dyDescent="0.25">
      <c r="A4" s="143" t="s">
        <v>27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5"/>
      <c r="N4" s="119"/>
      <c r="O4" s="78"/>
    </row>
    <row r="5" spans="1:15" ht="20.399999999999999" x14ac:dyDescent="0.25">
      <c r="A5" s="111"/>
      <c r="B5" s="109"/>
      <c r="C5" s="109"/>
      <c r="D5" s="109"/>
      <c r="E5" s="109"/>
      <c r="F5" s="109"/>
      <c r="G5" s="109"/>
      <c r="H5" s="109"/>
      <c r="I5" s="109"/>
      <c r="J5" s="146"/>
      <c r="K5" s="146"/>
      <c r="L5" s="146"/>
      <c r="M5" s="146"/>
      <c r="N5" s="107"/>
      <c r="O5" s="78"/>
    </row>
    <row r="6" spans="1:15" ht="20.399999999999999" x14ac:dyDescent="0.25">
      <c r="A6" s="111"/>
      <c r="B6" s="109"/>
      <c r="C6" s="109"/>
      <c r="D6" s="109"/>
      <c r="E6" s="117" t="s">
        <v>13</v>
      </c>
      <c r="F6" s="117"/>
      <c r="G6" s="147" t="s">
        <v>29</v>
      </c>
      <c r="H6" s="147"/>
      <c r="I6" s="147"/>
      <c r="J6" s="147"/>
      <c r="K6" s="118"/>
      <c r="L6" s="117" t="s">
        <v>14</v>
      </c>
      <c r="M6" s="37" t="s">
        <v>98</v>
      </c>
      <c r="N6" s="116"/>
      <c r="O6" s="78"/>
    </row>
    <row r="7" spans="1:15" ht="20.399999999999999" x14ac:dyDescent="0.25">
      <c r="A7" s="111"/>
      <c r="B7" s="109"/>
      <c r="C7" s="109"/>
      <c r="D7" s="109"/>
      <c r="E7" s="109"/>
      <c r="F7" s="109"/>
      <c r="G7" s="138" t="s">
        <v>10</v>
      </c>
      <c r="H7" s="142"/>
      <c r="I7" s="142"/>
      <c r="J7" s="142"/>
      <c r="K7" s="113"/>
      <c r="L7" s="109"/>
      <c r="M7" s="108"/>
      <c r="N7" s="107"/>
      <c r="O7" s="78"/>
    </row>
    <row r="8" spans="1:15" ht="20.399999999999999" x14ac:dyDescent="0.25">
      <c r="A8" s="111"/>
      <c r="B8" s="109"/>
      <c r="C8" s="109"/>
      <c r="D8" s="109"/>
      <c r="E8" s="109"/>
      <c r="F8" s="109"/>
      <c r="G8" s="148">
        <v>45576</v>
      </c>
      <c r="H8" s="149"/>
      <c r="I8" s="149"/>
      <c r="J8" s="149"/>
      <c r="K8" s="115"/>
      <c r="L8" s="114"/>
      <c r="M8" s="108"/>
      <c r="N8" s="107"/>
      <c r="O8" s="78"/>
    </row>
    <row r="9" spans="1:15" ht="30" customHeight="1" x14ac:dyDescent="0.25">
      <c r="A9" s="111"/>
      <c r="B9" s="109"/>
      <c r="C9" s="109"/>
      <c r="D9" s="109"/>
      <c r="E9" s="109"/>
      <c r="F9" s="109"/>
      <c r="G9" s="140" t="s">
        <v>23</v>
      </c>
      <c r="H9" s="142"/>
      <c r="I9" s="142"/>
      <c r="J9" s="142"/>
      <c r="K9" s="113"/>
      <c r="L9" s="109"/>
      <c r="M9" s="108"/>
      <c r="N9" s="107"/>
      <c r="O9" s="78"/>
    </row>
    <row r="10" spans="1:15" ht="20.399999999999999" x14ac:dyDescent="0.25">
      <c r="A10" s="111"/>
      <c r="B10" s="109"/>
      <c r="C10" s="109"/>
      <c r="D10" s="109"/>
      <c r="E10" s="109"/>
      <c r="F10" s="109"/>
      <c r="G10" s="136" t="s">
        <v>33</v>
      </c>
      <c r="H10" s="137"/>
      <c r="I10" s="137"/>
      <c r="J10" s="137"/>
      <c r="K10" s="112"/>
      <c r="L10" s="109"/>
      <c r="M10" s="108"/>
      <c r="N10" s="107"/>
      <c r="O10" s="78"/>
    </row>
    <row r="11" spans="1:15" ht="20.399999999999999" x14ac:dyDescent="0.25">
      <c r="A11" s="111"/>
      <c r="B11" s="109"/>
      <c r="C11" s="109"/>
      <c r="D11" s="109"/>
      <c r="E11" s="109"/>
      <c r="F11" s="109"/>
      <c r="G11" s="138" t="s">
        <v>18</v>
      </c>
      <c r="H11" s="139"/>
      <c r="I11" s="139"/>
      <c r="J11" s="139"/>
      <c r="K11" s="110"/>
      <c r="L11" s="109"/>
      <c r="M11" s="108"/>
      <c r="N11" s="107"/>
      <c r="O11" s="78"/>
    </row>
    <row r="12" spans="1:15" ht="15.6" x14ac:dyDescent="0.25">
      <c r="A12" s="100"/>
      <c r="B12" s="81"/>
      <c r="C12" s="81"/>
      <c r="D12" s="81"/>
      <c r="E12" s="81"/>
      <c r="F12" s="81"/>
      <c r="G12" s="106">
        <v>2</v>
      </c>
      <c r="H12" s="105"/>
      <c r="I12" s="104"/>
      <c r="J12" s="104"/>
      <c r="K12" s="104"/>
      <c r="L12" s="103"/>
      <c r="M12" s="80"/>
      <c r="N12" s="79"/>
      <c r="O12" s="78"/>
    </row>
    <row r="13" spans="1:15" x14ac:dyDescent="0.25">
      <c r="A13" s="100"/>
      <c r="B13" s="81"/>
      <c r="C13" s="81"/>
      <c r="D13" s="81"/>
      <c r="E13" s="81"/>
      <c r="F13" s="81"/>
      <c r="G13" s="140" t="s">
        <v>8</v>
      </c>
      <c r="H13" s="141"/>
      <c r="I13" s="141"/>
      <c r="J13" s="141"/>
      <c r="K13" s="102" t="s">
        <v>22</v>
      </c>
      <c r="L13" s="101">
        <v>100</v>
      </c>
      <c r="M13" s="80"/>
      <c r="N13" s="79"/>
      <c r="O13" s="78"/>
    </row>
    <row r="14" spans="1:15" ht="15.6" x14ac:dyDescent="0.35">
      <c r="A14" s="100"/>
      <c r="B14" s="81"/>
      <c r="C14" s="81"/>
      <c r="D14" s="81"/>
      <c r="E14" s="81"/>
      <c r="F14" s="81"/>
      <c r="G14" s="100"/>
      <c r="H14" s="81"/>
      <c r="I14" s="81"/>
      <c r="J14" s="99"/>
      <c r="K14" s="99"/>
      <c r="L14" s="98"/>
      <c r="M14" s="80"/>
      <c r="N14" s="97"/>
      <c r="O14" s="78"/>
    </row>
    <row r="15" spans="1:15" ht="105.6" x14ac:dyDescent="0.25">
      <c r="A15" s="94" t="s">
        <v>0</v>
      </c>
      <c r="B15" s="96" t="s">
        <v>1</v>
      </c>
      <c r="C15" s="96" t="s">
        <v>2</v>
      </c>
      <c r="D15" s="96" t="s">
        <v>3</v>
      </c>
      <c r="E15" s="95" t="s">
        <v>5</v>
      </c>
      <c r="F15" s="92" t="s">
        <v>21</v>
      </c>
      <c r="G15" s="92" t="s">
        <v>19</v>
      </c>
      <c r="H15" s="92" t="s">
        <v>4</v>
      </c>
      <c r="I15" s="94" t="s">
        <v>11</v>
      </c>
      <c r="J15" s="93" t="s">
        <v>24</v>
      </c>
      <c r="K15" s="92" t="s">
        <v>20</v>
      </c>
    </row>
    <row r="16" spans="1:15" x14ac:dyDescent="0.25">
      <c r="A16" s="89">
        <v>1</v>
      </c>
      <c r="B16" s="70" t="s">
        <v>97</v>
      </c>
      <c r="C16" s="70" t="s">
        <v>77</v>
      </c>
      <c r="D16" s="70"/>
      <c r="E16" s="91" t="s">
        <v>36</v>
      </c>
      <c r="F16" s="62" t="s">
        <v>33</v>
      </c>
      <c r="G16" s="62" t="s">
        <v>94</v>
      </c>
      <c r="H16" s="63">
        <v>10</v>
      </c>
      <c r="I16" s="63" t="s">
        <v>44</v>
      </c>
      <c r="J16" s="90">
        <v>11</v>
      </c>
      <c r="K16" s="88">
        <f>J16/$L$13*100</f>
        <v>11</v>
      </c>
    </row>
    <row r="17" spans="1:15" ht="52.8" x14ac:dyDescent="0.25">
      <c r="A17" s="89">
        <v>2</v>
      </c>
      <c r="B17" s="38" t="s">
        <v>96</v>
      </c>
      <c r="C17" s="38" t="s">
        <v>95</v>
      </c>
      <c r="D17" s="38"/>
      <c r="E17" s="39" t="s">
        <v>36</v>
      </c>
      <c r="F17" s="41" t="s">
        <v>33</v>
      </c>
      <c r="G17" s="41" t="s">
        <v>94</v>
      </c>
      <c r="H17" s="42">
        <v>10</v>
      </c>
      <c r="I17" s="42" t="s">
        <v>44</v>
      </c>
      <c r="J17" s="43">
        <v>17</v>
      </c>
      <c r="K17" s="88">
        <f>J17/$L$13*100</f>
        <v>17</v>
      </c>
    </row>
    <row r="18" spans="1:15" ht="15.6" x14ac:dyDescent="0.3">
      <c r="A18" s="132" t="s">
        <v>6</v>
      </c>
      <c r="B18" s="133"/>
      <c r="C18" s="77"/>
      <c r="D18" s="75"/>
      <c r="E18" s="86"/>
      <c r="F18" s="86"/>
      <c r="G18" s="83"/>
      <c r="H18" s="86"/>
      <c r="I18" s="86"/>
      <c r="J18" s="87"/>
      <c r="K18" s="87"/>
      <c r="L18" s="86"/>
      <c r="M18" s="85"/>
      <c r="N18" s="84"/>
      <c r="O18" s="83"/>
    </row>
    <row r="19" spans="1:15" ht="15.6" customHeight="1" x14ac:dyDescent="0.3">
      <c r="A19" s="134" t="s">
        <v>7</v>
      </c>
      <c r="B19" s="135"/>
      <c r="C19" s="135"/>
      <c r="D19" s="76" t="s">
        <v>58</v>
      </c>
      <c r="E19" s="76"/>
      <c r="F19" s="76"/>
      <c r="G19" s="76"/>
      <c r="H19" s="76"/>
      <c r="I19" s="76"/>
      <c r="J19" s="87"/>
      <c r="K19" s="87"/>
      <c r="L19" s="86"/>
      <c r="M19" s="85"/>
      <c r="N19" s="84"/>
      <c r="O19" s="83"/>
    </row>
    <row r="20" spans="1:15" ht="15.6" x14ac:dyDescent="0.3">
      <c r="B20" s="77" t="s">
        <v>15</v>
      </c>
      <c r="D20" s="74" t="s">
        <v>59</v>
      </c>
    </row>
    <row r="21" spans="1:15" ht="15.6" x14ac:dyDescent="0.3">
      <c r="B21" s="77"/>
      <c r="D21" s="74" t="s">
        <v>57</v>
      </c>
    </row>
    <row r="22" spans="1:15" ht="15.6" x14ac:dyDescent="0.3">
      <c r="B22" s="77"/>
      <c r="D22" s="74" t="s">
        <v>60</v>
      </c>
    </row>
    <row r="23" spans="1:15" ht="15.6" x14ac:dyDescent="0.3">
      <c r="B23" s="77"/>
      <c r="D23" s="74" t="s">
        <v>61</v>
      </c>
      <c r="E23" s="81"/>
      <c r="F23" s="81"/>
      <c r="G23" s="78"/>
      <c r="H23" s="81"/>
      <c r="I23" s="81"/>
      <c r="J23" s="82"/>
      <c r="K23" s="82"/>
      <c r="L23" s="81"/>
      <c r="M23" s="80"/>
      <c r="N23" s="79"/>
      <c r="O23" s="78"/>
    </row>
    <row r="24" spans="1:15" ht="15.6" x14ac:dyDescent="0.25">
      <c r="A24" s="134"/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5"/>
      <c r="M24" s="135"/>
      <c r="N24" s="135"/>
      <c r="O24" s="73"/>
    </row>
    <row r="25" spans="1:15" ht="15.6" x14ac:dyDescent="0.25">
      <c r="A25" s="165"/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78"/>
    </row>
  </sheetData>
  <mergeCells count="13">
    <mergeCell ref="G9:J9"/>
    <mergeCell ref="A4:M4"/>
    <mergeCell ref="J5:M5"/>
    <mergeCell ref="G6:J6"/>
    <mergeCell ref="G7:J7"/>
    <mergeCell ref="G8:J8"/>
    <mergeCell ref="A24:N24"/>
    <mergeCell ref="A25:N25"/>
    <mergeCell ref="G10:J10"/>
    <mergeCell ref="G11:J11"/>
    <mergeCell ref="G13:J13"/>
    <mergeCell ref="A18:B18"/>
    <mergeCell ref="A19:C19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zoomScaleNormal="100" workbookViewId="0">
      <selection activeCell="F15" sqref="F15:I20"/>
    </sheetView>
  </sheetViews>
  <sheetFormatPr defaultRowHeight="13.2" x14ac:dyDescent="0.25"/>
  <cols>
    <col min="1" max="3" width="8.88671875" style="74"/>
    <col min="4" max="4" width="15.109375" style="74" customWidth="1"/>
    <col min="5" max="5" width="8.88671875" style="74"/>
    <col min="6" max="6" width="32.21875" style="74" customWidth="1"/>
    <col min="7" max="7" width="25.88671875" style="74" customWidth="1"/>
    <col min="8" max="8" width="14.88671875" style="74" customWidth="1"/>
    <col min="9" max="9" width="8.88671875" style="74"/>
    <col min="10" max="10" width="25.109375" style="74" customWidth="1"/>
    <col min="11" max="11" width="27" style="74" customWidth="1"/>
    <col min="12" max="16384" width="8.88671875" style="74"/>
  </cols>
  <sheetData>
    <row r="1" spans="1:15" ht="15.6" x14ac:dyDescent="0.25">
      <c r="A1" s="78"/>
      <c r="B1" s="81"/>
      <c r="C1" s="81"/>
      <c r="D1" s="81"/>
      <c r="E1" s="81"/>
      <c r="F1" s="81"/>
      <c r="G1" s="78"/>
      <c r="H1" s="81"/>
      <c r="I1" s="78"/>
      <c r="J1" s="82"/>
      <c r="K1" s="78"/>
      <c r="L1" s="81"/>
      <c r="M1" s="100"/>
      <c r="N1" s="49" t="s">
        <v>25</v>
      </c>
      <c r="O1" s="78"/>
    </row>
    <row r="2" spans="1:15" ht="15.6" x14ac:dyDescent="0.25">
      <c r="A2" s="78"/>
      <c r="B2" s="81"/>
      <c r="C2" s="81"/>
      <c r="D2" s="81"/>
      <c r="E2" s="81"/>
      <c r="F2" s="81"/>
      <c r="G2" s="78"/>
      <c r="H2" s="81"/>
      <c r="I2" s="81"/>
      <c r="J2" s="82"/>
      <c r="K2" s="78"/>
      <c r="L2" s="81"/>
      <c r="M2" s="78"/>
      <c r="N2" s="48" t="s">
        <v>26</v>
      </c>
      <c r="O2" s="78"/>
    </row>
    <row r="3" spans="1:15" ht="15.6" x14ac:dyDescent="0.25">
      <c r="A3" s="78"/>
      <c r="B3" s="81"/>
      <c r="C3" s="81"/>
      <c r="D3" s="81"/>
      <c r="E3" s="81"/>
      <c r="F3" s="81"/>
      <c r="G3" s="78"/>
      <c r="H3" s="81"/>
      <c r="I3" s="81"/>
      <c r="J3" s="82"/>
      <c r="K3" s="48"/>
      <c r="L3" s="81"/>
      <c r="M3" s="100"/>
      <c r="N3" s="100"/>
      <c r="O3" s="78"/>
    </row>
    <row r="4" spans="1:15" ht="15.6" x14ac:dyDescent="0.25">
      <c r="A4" s="143" t="s">
        <v>27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19"/>
      <c r="O4" s="78"/>
    </row>
    <row r="5" spans="1:15" ht="20.399999999999999" x14ac:dyDescent="0.25">
      <c r="A5" s="111"/>
      <c r="B5" s="109"/>
      <c r="C5" s="109"/>
      <c r="D5" s="109"/>
      <c r="E5" s="109"/>
      <c r="F5" s="109"/>
      <c r="G5" s="109"/>
      <c r="H5" s="109"/>
      <c r="I5" s="109"/>
      <c r="J5" s="146"/>
      <c r="K5" s="146"/>
      <c r="L5" s="146"/>
      <c r="M5" s="146"/>
      <c r="N5" s="107"/>
      <c r="O5" s="78"/>
    </row>
    <row r="6" spans="1:15" ht="20.399999999999999" customHeight="1" x14ac:dyDescent="0.25">
      <c r="A6" s="111"/>
      <c r="B6" s="109"/>
      <c r="C6" s="109"/>
      <c r="D6" s="109"/>
      <c r="E6" s="117" t="s">
        <v>13</v>
      </c>
      <c r="F6" s="117"/>
      <c r="G6" s="147" t="s">
        <v>29</v>
      </c>
      <c r="H6" s="147"/>
      <c r="I6" s="147"/>
      <c r="J6" s="147"/>
      <c r="K6" s="118"/>
      <c r="L6" s="117" t="s">
        <v>14</v>
      </c>
      <c r="M6" s="37" t="s">
        <v>98</v>
      </c>
      <c r="N6" s="116"/>
      <c r="O6" s="78"/>
    </row>
    <row r="7" spans="1:15" ht="20.399999999999999" customHeight="1" x14ac:dyDescent="0.25">
      <c r="A7" s="111"/>
      <c r="B7" s="109"/>
      <c r="C7" s="109"/>
      <c r="D7" s="109"/>
      <c r="E7" s="109"/>
      <c r="F7" s="109"/>
      <c r="G7" s="167" t="s">
        <v>10</v>
      </c>
      <c r="H7" s="167"/>
      <c r="I7" s="167"/>
      <c r="J7" s="167"/>
      <c r="K7" s="113"/>
      <c r="L7" s="109"/>
      <c r="M7" s="108"/>
      <c r="N7" s="107"/>
      <c r="O7" s="78"/>
    </row>
    <row r="8" spans="1:15" ht="20.399999999999999" x14ac:dyDescent="0.25">
      <c r="A8" s="111"/>
      <c r="B8" s="109"/>
      <c r="C8" s="109"/>
      <c r="D8" s="109"/>
      <c r="E8" s="109"/>
      <c r="F8" s="109"/>
      <c r="G8" s="148">
        <v>45576</v>
      </c>
      <c r="H8" s="148"/>
      <c r="I8" s="148"/>
      <c r="J8" s="148"/>
      <c r="K8" s="115"/>
      <c r="L8" s="114"/>
      <c r="M8" s="108"/>
      <c r="N8" s="107"/>
      <c r="O8" s="78"/>
    </row>
    <row r="9" spans="1:15" ht="20.399999999999999" customHeight="1" x14ac:dyDescent="0.25">
      <c r="A9" s="111"/>
      <c r="B9" s="109"/>
      <c r="C9" s="109"/>
      <c r="D9" s="109"/>
      <c r="E9" s="109"/>
      <c r="F9" s="109"/>
      <c r="G9" s="170" t="s">
        <v>23</v>
      </c>
      <c r="H9" s="170"/>
      <c r="I9" s="170"/>
      <c r="J9" s="170"/>
      <c r="K9" s="113"/>
      <c r="L9" s="109"/>
      <c r="M9" s="108"/>
      <c r="N9" s="107"/>
      <c r="O9" s="78"/>
    </row>
    <row r="10" spans="1:15" ht="20.399999999999999" customHeight="1" x14ac:dyDescent="0.25">
      <c r="A10" s="111"/>
      <c r="B10" s="109"/>
      <c r="C10" s="109"/>
      <c r="D10" s="109"/>
      <c r="E10" s="109"/>
      <c r="F10" s="109"/>
      <c r="G10" s="136" t="s">
        <v>33</v>
      </c>
      <c r="H10" s="136"/>
      <c r="I10" s="136"/>
      <c r="J10" s="136"/>
      <c r="K10" s="112"/>
      <c r="L10" s="109"/>
      <c r="M10" s="108"/>
      <c r="N10" s="107"/>
      <c r="O10" s="78"/>
    </row>
    <row r="11" spans="1:15" ht="20.399999999999999" customHeight="1" x14ac:dyDescent="0.25">
      <c r="A11" s="111"/>
      <c r="B11" s="109"/>
      <c r="C11" s="109"/>
      <c r="D11" s="109"/>
      <c r="E11" s="109"/>
      <c r="F11" s="109"/>
      <c r="G11" s="167" t="s">
        <v>18</v>
      </c>
      <c r="H11" s="167"/>
      <c r="I11" s="167"/>
      <c r="J11" s="167"/>
      <c r="K11" s="110"/>
      <c r="L11" s="109"/>
      <c r="M11" s="108"/>
      <c r="N11" s="107"/>
      <c r="O11" s="78"/>
    </row>
    <row r="12" spans="1:15" ht="15.6" x14ac:dyDescent="0.25">
      <c r="A12" s="100"/>
      <c r="B12" s="81"/>
      <c r="C12" s="81"/>
      <c r="D12" s="81"/>
      <c r="E12" s="81"/>
      <c r="F12" s="81"/>
      <c r="G12" s="106">
        <v>5</v>
      </c>
      <c r="H12" s="105"/>
      <c r="I12" s="104"/>
      <c r="J12" s="104"/>
      <c r="K12" s="104"/>
      <c r="L12" s="103"/>
      <c r="M12" s="80"/>
      <c r="N12" s="79"/>
      <c r="O12" s="78"/>
    </row>
    <row r="13" spans="1:15" ht="13.2" customHeight="1" x14ac:dyDescent="0.25">
      <c r="A13" s="100"/>
      <c r="B13" s="81"/>
      <c r="C13" s="81"/>
      <c r="D13" s="81"/>
      <c r="E13" s="81"/>
      <c r="F13" s="81"/>
      <c r="G13" s="140" t="s">
        <v>8</v>
      </c>
      <c r="H13" s="140"/>
      <c r="I13" s="140"/>
      <c r="J13" s="140"/>
      <c r="K13" s="102" t="s">
        <v>22</v>
      </c>
      <c r="L13" s="101">
        <v>100</v>
      </c>
      <c r="M13" s="80"/>
      <c r="N13" s="79"/>
      <c r="O13" s="78"/>
    </row>
    <row r="14" spans="1:15" ht="15.6" x14ac:dyDescent="0.35">
      <c r="A14" s="100"/>
      <c r="B14" s="81"/>
      <c r="C14" s="81"/>
      <c r="D14" s="81"/>
      <c r="E14" s="81"/>
      <c r="F14" s="81"/>
      <c r="G14" s="100"/>
      <c r="H14" s="81"/>
      <c r="I14" s="81"/>
      <c r="J14" s="99"/>
      <c r="K14" s="99"/>
      <c r="L14" s="98"/>
      <c r="M14" s="80"/>
      <c r="N14" s="97"/>
      <c r="O14" s="78"/>
    </row>
    <row r="15" spans="1:15" ht="105.6" x14ac:dyDescent="0.25">
      <c r="A15" s="94" t="s">
        <v>0</v>
      </c>
      <c r="B15" s="96" t="s">
        <v>1</v>
      </c>
      <c r="C15" s="96" t="s">
        <v>2</v>
      </c>
      <c r="D15" s="96" t="s">
        <v>3</v>
      </c>
      <c r="E15" s="95" t="s">
        <v>5</v>
      </c>
      <c r="F15" s="92" t="s">
        <v>21</v>
      </c>
      <c r="G15" s="92" t="s">
        <v>19</v>
      </c>
      <c r="H15" s="92" t="s">
        <v>4</v>
      </c>
      <c r="I15" s="94" t="s">
        <v>11</v>
      </c>
      <c r="J15" s="93" t="s">
        <v>24</v>
      </c>
      <c r="K15" s="92" t="s">
        <v>20</v>
      </c>
    </row>
    <row r="16" spans="1:15" x14ac:dyDescent="0.25">
      <c r="A16" s="89">
        <v>1</v>
      </c>
      <c r="B16" s="123" t="s">
        <v>109</v>
      </c>
      <c r="C16" s="123" t="s">
        <v>77</v>
      </c>
      <c r="D16" s="123" t="s">
        <v>108</v>
      </c>
      <c r="E16" s="122" t="s">
        <v>36</v>
      </c>
      <c r="F16" s="52" t="s">
        <v>33</v>
      </c>
      <c r="G16" s="52" t="s">
        <v>94</v>
      </c>
      <c r="H16" s="24">
        <v>11</v>
      </c>
      <c r="I16" s="24" t="s">
        <v>99</v>
      </c>
      <c r="J16" s="121">
        <v>29</v>
      </c>
      <c r="K16" s="88">
        <f>J16/$L$13*100</f>
        <v>28.999999999999996</v>
      </c>
    </row>
    <row r="17" spans="1:15" ht="52.8" x14ac:dyDescent="0.25">
      <c r="A17" s="89">
        <v>2</v>
      </c>
      <c r="B17" s="38" t="s">
        <v>107</v>
      </c>
      <c r="C17" s="38" t="s">
        <v>106</v>
      </c>
      <c r="D17" s="38" t="s">
        <v>90</v>
      </c>
      <c r="E17" s="39" t="s">
        <v>16</v>
      </c>
      <c r="F17" s="41" t="s">
        <v>33</v>
      </c>
      <c r="G17" s="41" t="s">
        <v>94</v>
      </c>
      <c r="H17" s="42">
        <v>11</v>
      </c>
      <c r="I17" s="24" t="s">
        <v>99</v>
      </c>
      <c r="J17" s="43">
        <v>20</v>
      </c>
      <c r="K17" s="88">
        <f>J17/$L$13*100</f>
        <v>20</v>
      </c>
    </row>
    <row r="18" spans="1:15" ht="52.8" x14ac:dyDescent="0.25">
      <c r="A18" s="89">
        <v>3</v>
      </c>
      <c r="B18" s="44" t="s">
        <v>105</v>
      </c>
      <c r="C18" s="44" t="s">
        <v>104</v>
      </c>
      <c r="D18" s="44" t="s">
        <v>47</v>
      </c>
      <c r="E18" s="40" t="s">
        <v>36</v>
      </c>
      <c r="F18" s="41" t="s">
        <v>33</v>
      </c>
      <c r="G18" s="41" t="s">
        <v>94</v>
      </c>
      <c r="H18" s="42">
        <v>11</v>
      </c>
      <c r="I18" s="24" t="s">
        <v>99</v>
      </c>
      <c r="J18" s="43">
        <v>39</v>
      </c>
      <c r="K18" s="88">
        <f>J18/$L$13*100</f>
        <v>39</v>
      </c>
    </row>
    <row r="19" spans="1:15" ht="52.8" x14ac:dyDescent="0.25">
      <c r="A19" s="89">
        <v>4</v>
      </c>
      <c r="B19" s="44" t="s">
        <v>103</v>
      </c>
      <c r="C19" s="44" t="s">
        <v>102</v>
      </c>
      <c r="D19" s="44" t="s">
        <v>85</v>
      </c>
      <c r="E19" s="40" t="s">
        <v>36</v>
      </c>
      <c r="F19" s="41" t="s">
        <v>33</v>
      </c>
      <c r="G19" s="41" t="s">
        <v>94</v>
      </c>
      <c r="H19" s="42">
        <v>11</v>
      </c>
      <c r="I19" s="24" t="s">
        <v>99</v>
      </c>
      <c r="J19" s="43">
        <v>33</v>
      </c>
      <c r="K19" s="88">
        <v>33</v>
      </c>
    </row>
    <row r="20" spans="1:15" ht="52.8" x14ac:dyDescent="0.25">
      <c r="A20" s="39">
        <v>5</v>
      </c>
      <c r="B20" s="120" t="s">
        <v>101</v>
      </c>
      <c r="C20" s="120" t="s">
        <v>100</v>
      </c>
      <c r="D20" s="45" t="s">
        <v>17</v>
      </c>
      <c r="E20" s="45" t="s">
        <v>16</v>
      </c>
      <c r="F20" s="41" t="s">
        <v>33</v>
      </c>
      <c r="G20" s="41" t="s">
        <v>94</v>
      </c>
      <c r="H20" s="42">
        <v>11</v>
      </c>
      <c r="I20" s="24" t="s">
        <v>99</v>
      </c>
      <c r="J20" s="46">
        <v>23</v>
      </c>
      <c r="K20" s="88">
        <f>J20/$L$13*100</f>
        <v>23</v>
      </c>
    </row>
    <row r="21" spans="1:15" ht="15.6" x14ac:dyDescent="0.3">
      <c r="A21" s="132" t="s">
        <v>6</v>
      </c>
      <c r="B21" s="133"/>
      <c r="C21" s="77"/>
      <c r="D21" s="75"/>
      <c r="E21" s="86"/>
      <c r="F21" s="86"/>
      <c r="G21" s="83"/>
      <c r="H21" s="86"/>
      <c r="I21" s="86"/>
      <c r="J21" s="87"/>
      <c r="K21" s="87"/>
      <c r="L21" s="86"/>
      <c r="M21" s="85"/>
      <c r="N21" s="84"/>
      <c r="O21" s="83"/>
    </row>
    <row r="22" spans="1:15" ht="15.6" customHeight="1" x14ac:dyDescent="0.3">
      <c r="A22" s="134" t="s">
        <v>7</v>
      </c>
      <c r="B22" s="135"/>
      <c r="C22" s="135"/>
      <c r="D22" s="76" t="s">
        <v>58</v>
      </c>
      <c r="E22" s="76"/>
      <c r="F22" s="76"/>
      <c r="G22" s="76"/>
      <c r="H22" s="76"/>
      <c r="I22" s="76"/>
      <c r="J22" s="87"/>
      <c r="K22" s="87"/>
      <c r="L22" s="86"/>
      <c r="M22" s="85"/>
      <c r="N22" s="84"/>
      <c r="O22" s="83"/>
    </row>
    <row r="23" spans="1:15" ht="15.6" x14ac:dyDescent="0.3">
      <c r="B23" s="77" t="s">
        <v>15</v>
      </c>
      <c r="D23" s="74" t="s">
        <v>59</v>
      </c>
    </row>
    <row r="24" spans="1:15" ht="15.6" x14ac:dyDescent="0.3">
      <c r="B24" s="77"/>
      <c r="D24" s="74" t="s">
        <v>57</v>
      </c>
    </row>
    <row r="25" spans="1:15" ht="15.6" x14ac:dyDescent="0.3">
      <c r="B25" s="77"/>
      <c r="D25" s="74" t="s">
        <v>60</v>
      </c>
    </row>
    <row r="26" spans="1:15" ht="15.6" x14ac:dyDescent="0.3">
      <c r="B26" s="77"/>
      <c r="D26" s="74" t="s">
        <v>61</v>
      </c>
      <c r="E26" s="81"/>
    </row>
    <row r="27" spans="1:15" ht="15.6" x14ac:dyDescent="0.3">
      <c r="A27" s="168" t="s">
        <v>9</v>
      </c>
      <c r="B27" s="168"/>
      <c r="C27" s="169"/>
      <c r="D27" s="169"/>
      <c r="E27" s="81"/>
      <c r="F27" s="81"/>
      <c r="G27" s="78"/>
      <c r="H27" s="81"/>
      <c r="I27" s="81"/>
      <c r="J27" s="82"/>
      <c r="K27" s="82"/>
      <c r="L27" s="81"/>
      <c r="M27" s="80"/>
      <c r="N27" s="79"/>
      <c r="O27" s="78"/>
    </row>
    <row r="28" spans="1:15" ht="15.6" customHeight="1" x14ac:dyDescent="0.25">
      <c r="A28" s="134" t="s">
        <v>12</v>
      </c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73"/>
    </row>
    <row r="29" spans="1:15" ht="15.6" x14ac:dyDescent="0.25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78"/>
    </row>
  </sheetData>
  <mergeCells count="15">
    <mergeCell ref="G9:J9"/>
    <mergeCell ref="A4:M4"/>
    <mergeCell ref="J5:M5"/>
    <mergeCell ref="G6:J6"/>
    <mergeCell ref="G7:J7"/>
    <mergeCell ref="G8:J8"/>
    <mergeCell ref="A28:N28"/>
    <mergeCell ref="A29:N29"/>
    <mergeCell ref="G10:J10"/>
    <mergeCell ref="G11:J11"/>
    <mergeCell ref="G13:J13"/>
    <mergeCell ref="A21:B21"/>
    <mergeCell ref="A22:C22"/>
    <mergeCell ref="A27:B27"/>
    <mergeCell ref="C27:D2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4 кл</vt:lpstr>
      <vt:lpstr>5 кл.</vt:lpstr>
      <vt:lpstr>6 кл</vt:lpstr>
      <vt:lpstr>7 кл</vt:lpstr>
      <vt:lpstr>8 кл.</vt:lpstr>
      <vt:lpstr>10 кл</vt:lpstr>
      <vt:lpstr>11 кл</vt:lpstr>
    </vt:vector>
  </TitlesOfParts>
  <Company>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SkolaMich2021_1</cp:lastModifiedBy>
  <cp:lastPrinted>2014-10-28T10:34:28Z</cp:lastPrinted>
  <dcterms:created xsi:type="dcterms:W3CDTF">2010-02-01T08:04:55Z</dcterms:created>
  <dcterms:modified xsi:type="dcterms:W3CDTF">2024-10-31T06:06:53Z</dcterms:modified>
</cp:coreProperties>
</file>