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 tabRatio="625" activeTab="1"/>
  </bookViews>
  <sheets>
    <sheet name="ТТ и ТТ 5-6 кл" sheetId="18" r:id="rId1"/>
    <sheet name="ТТ иТТ 7-8" sheetId="14" r:id="rId2"/>
  </sheets>
  <externalReferences>
    <externalReference r:id="rId3"/>
    <externalReference r:id="rId4"/>
    <externalReference r:id="rId5"/>
    <externalReference r:id="rId6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K16" i="18" l="1"/>
  <c r="K17" i="18"/>
  <c r="K18" i="18"/>
  <c r="K19" i="18"/>
  <c r="K20" i="18"/>
  <c r="K21" i="18"/>
  <c r="K22" i="18"/>
  <c r="K23" i="18"/>
  <c r="K24" i="18"/>
  <c r="K25" i="18"/>
  <c r="K26" i="18"/>
  <c r="K27" i="18"/>
  <c r="K28" i="18"/>
  <c r="K34" i="14" l="1"/>
  <c r="K33" i="14"/>
  <c r="K32" i="14"/>
  <c r="K28" i="14"/>
  <c r="K31" i="14"/>
  <c r="K30" i="14"/>
  <c r="K29" i="14"/>
  <c r="K27" i="14"/>
  <c r="K26" i="14"/>
  <c r="K25" i="14"/>
  <c r="K24" i="14"/>
  <c r="K23" i="14"/>
  <c r="K22" i="14"/>
  <c r="K21" i="14"/>
  <c r="K20" i="14"/>
  <c r="K19" i="14" l="1"/>
  <c r="K18" i="14"/>
  <c r="K17" i="14"/>
  <c r="K16" i="14"/>
</calcChain>
</file>

<file path=xl/sharedStrings.xml><?xml version="1.0" encoding="utf-8"?>
<sst xmlns="http://schemas.openxmlformats.org/spreadsheetml/2006/main" count="324" uniqueCount="131">
  <si>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</si>
  <si>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</si>
  <si>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</si>
  <si>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</si>
  <si>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</si>
  <si>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</si>
  <si>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</si>
  <si>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</si>
  <si>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</si>
  <si>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</si>
  <si>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</si>
  <si>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</si>
  <si>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</si>
  <si>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</si>
  <si>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Члены жюри</t>
  </si>
  <si>
    <t>м</t>
  </si>
  <si>
    <t xml:space="preserve"> призер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</si>
  <si>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</si>
  <si>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</si>
  <si>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</si>
  <si>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</si>
  <si>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</si>
  <si>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</si>
  <si>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t xml:space="preserve"> Приложение 8                                                                          </t>
  </si>
  <si>
    <t>5-6</t>
  </si>
  <si>
    <t>ТЕХНОЛОГИИ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</si>
  <si>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мax=25</t>
    </r>
    <r>
      <rPr>
        <b/>
        <sz val="10"/>
        <rFont val="Times New Roman"/>
        <family val="1"/>
        <charset val="204"/>
      </rPr>
      <t>)</t>
    </r>
  </si>
  <si>
    <t>7-8</t>
  </si>
  <si>
    <t xml:space="preserve">Рейтинг участников  школьного этапа ВсОШ  в 2024-2025 учебном году </t>
  </si>
  <si>
    <t>Вид работ</t>
  </si>
  <si>
    <t>к распоряжению комитета образования Приозерского муниципального района  № 1459-р от 09.09.2024</t>
  </si>
  <si>
    <t>МОУ "Мичуринская СОШ"</t>
  </si>
  <si>
    <t>Березкин</t>
  </si>
  <si>
    <t>Андрей</t>
  </si>
  <si>
    <t>Александрович</t>
  </si>
  <si>
    <t>Березкина Ирина Валерьевна</t>
  </si>
  <si>
    <t xml:space="preserve">Боброва </t>
  </si>
  <si>
    <t>Вера</t>
  </si>
  <si>
    <t>Дмитриевна</t>
  </si>
  <si>
    <t>ж</t>
  </si>
  <si>
    <t>Волков</t>
  </si>
  <si>
    <t>Алексей</t>
  </si>
  <si>
    <t>Антонович</t>
  </si>
  <si>
    <t>Воронков</t>
  </si>
  <si>
    <t>Егор</t>
  </si>
  <si>
    <t>Алексеевич</t>
  </si>
  <si>
    <t>Головина</t>
  </si>
  <si>
    <t>Софья</t>
  </si>
  <si>
    <t>Андреевна</t>
  </si>
  <si>
    <t>Иванов</t>
  </si>
  <si>
    <t>Станислав</t>
  </si>
  <si>
    <t>Яковлевич</t>
  </si>
  <si>
    <t>Кузин</t>
  </si>
  <si>
    <t>Добрыня</t>
  </si>
  <si>
    <t>Никитич</t>
  </si>
  <si>
    <t>Левушкин</t>
  </si>
  <si>
    <t>Илья</t>
  </si>
  <si>
    <t>Евгеньевич</t>
  </si>
  <si>
    <t>Лысенко</t>
  </si>
  <si>
    <t>Ксения</t>
  </si>
  <si>
    <t>Марков</t>
  </si>
  <si>
    <t>Александр</t>
  </si>
  <si>
    <t>Марфина</t>
  </si>
  <si>
    <t>Алёна</t>
  </si>
  <si>
    <t>Сергеевна</t>
  </si>
  <si>
    <t>Михайлова</t>
  </si>
  <si>
    <t>Настасия</t>
  </si>
  <si>
    <t>Опарин</t>
  </si>
  <si>
    <t>Георгий</t>
  </si>
  <si>
    <t>Владимирович</t>
  </si>
  <si>
    <t>Павлов</t>
  </si>
  <si>
    <t>Артём</t>
  </si>
  <si>
    <t>Денисович</t>
  </si>
  <si>
    <t>Плаксин</t>
  </si>
  <si>
    <t>Овчаренко</t>
  </si>
  <si>
    <t>Александра</t>
  </si>
  <si>
    <t>Юрьевна</t>
  </si>
  <si>
    <t>Самигуллин</t>
  </si>
  <si>
    <t>Владислав</t>
  </si>
  <si>
    <t>Скурский</t>
  </si>
  <si>
    <t>Максим</t>
  </si>
  <si>
    <t>Янович</t>
  </si>
  <si>
    <t>Черепанов</t>
  </si>
  <si>
    <t>Дмитрий</t>
  </si>
  <si>
    <t>Артурович</t>
  </si>
  <si>
    <t>участник</t>
  </si>
  <si>
    <t>победитель</t>
  </si>
  <si>
    <t>призёр</t>
  </si>
  <si>
    <t>теория</t>
  </si>
  <si>
    <t>Фадеева Алёна Александровна</t>
  </si>
  <si>
    <t>Константиновна</t>
  </si>
  <si>
    <t>Анастасия</t>
  </si>
  <si>
    <t>Архипова</t>
  </si>
  <si>
    <t>Георгиевич</t>
  </si>
  <si>
    <t>Тимофей</t>
  </si>
  <si>
    <t>Беляков</t>
  </si>
  <si>
    <t>Елизавета</t>
  </si>
  <si>
    <t>Дворецкая</t>
  </si>
  <si>
    <t>Джурабековна</t>
  </si>
  <si>
    <t>Динара</t>
  </si>
  <si>
    <t>Муродова</t>
  </si>
  <si>
    <t>Алиакбаровна</t>
  </si>
  <si>
    <t>Шукрона</t>
  </si>
  <si>
    <t>Одинаева</t>
  </si>
  <si>
    <t>Андреевич</t>
  </si>
  <si>
    <t>Денис</t>
  </si>
  <si>
    <t>Панкратьев</t>
  </si>
  <si>
    <t>Равеновна</t>
  </si>
  <si>
    <t>Кристина</t>
  </si>
  <si>
    <t>Искандарян</t>
  </si>
  <si>
    <t>Ивановна</t>
  </si>
  <si>
    <t>Мария</t>
  </si>
  <si>
    <t>Зорина</t>
  </si>
  <si>
    <t>Ниолаевич</t>
  </si>
  <si>
    <t>Кирилл</t>
  </si>
  <si>
    <t>Дадашев</t>
  </si>
  <si>
    <t>Кириллович</t>
  </si>
  <si>
    <t>Рыбин</t>
  </si>
  <si>
    <t>призер</t>
  </si>
  <si>
    <t>Таисия</t>
  </si>
  <si>
    <t xml:space="preserve"> Глушкова</t>
  </si>
  <si>
    <t xml:space="preserve">Игоревна </t>
  </si>
  <si>
    <t>Алина</t>
  </si>
  <si>
    <t>Федотова</t>
  </si>
  <si>
    <t>Максимовна</t>
  </si>
  <si>
    <t>Перемитина</t>
  </si>
  <si>
    <t>Фадеева А.А.</t>
  </si>
  <si>
    <t>Березкина И.В.</t>
  </si>
  <si>
    <t>Яметов В.А.</t>
  </si>
  <si>
    <t>Галиева А.А.</t>
  </si>
  <si>
    <t>Рыбакова К.О.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</si>
</sst>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2" borderId="4" applyNumberFormat="0" applyAlignment="0" applyProtection="0"/>
  </cellStyleXfs>
  <cellXfs count="104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3" xfId="0" applyNumberFormat="1" applyFont="1" applyBorder="1" applyAlignment="1">
      <alignment horizontal="center" vertical="justify"/>
    </xf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justify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6" fillId="3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>
      <alignment vertical="justify"/>
    </xf>
    <xf numFmtId="0" fontId="1" fillId="0" borderId="0" xfId="0" applyFont="1" applyFill="1" applyAlignment="1"/>
    <xf numFmtId="16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>
      <alignment vertical="justify"/>
    </xf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3" borderId="0" xfId="0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1" fontId="15" fillId="3" borderId="1" xfId="2" applyNumberFormat="1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1" fontId="16" fillId="3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3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/>
    </xf>
    <xf numFmtId="0" fontId="1" fillId="3" borderId="1" xfId="2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1" fillId="0" borderId="0" xfId="0" applyFont="1" applyFill="1" applyAlignment="1">
      <alignment horizontal="justify" vertical="justify"/>
    </xf>
    <xf numFmtId="0" fontId="0" fillId="0" borderId="0" xfId="0" applyFont="1" applyAlignment="1"/>
    <xf numFmtId="0" fontId="2" fillId="0" borderId="3" xfId="0" applyFont="1" applyBorder="1" applyAlignment="1">
      <alignment vertical="justify"/>
    </xf>
    <xf numFmtId="0" fontId="0" fillId="0" borderId="0" xfId="0" applyFont="1" applyAlignment="1">
      <alignment vertical="justify"/>
    </xf>
    <xf numFmtId="14" fontId="4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5" fillId="0" borderId="3" xfId="0" applyFont="1" applyFill="1" applyBorder="1" applyAlignment="1">
      <alignment horizontal="left" vertical="justify"/>
    </xf>
    <xf numFmtId="0" fontId="11" fillId="0" borderId="3" xfId="0" applyFont="1" applyBorder="1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2" fillId="0" borderId="0" xfId="0" applyFont="1" applyFill="1" applyAlignment="1"/>
    <xf numFmtId="0" fontId="10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2" fillId="0" borderId="3" xfId="0" applyFont="1" applyFill="1" applyBorder="1" applyAlignment="1">
      <alignment horizontal="center" vertical="justify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33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141595" y="5029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772DA8CD-D9F9-4186-8C11-00C7A49B4746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3A864BB0-D158-456D-8D95-E458F45456EF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8D304F5D-13BF-43DA-9359-6039E49A1E9F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9525"/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803FA491-C8EC-4F16-BACE-B32724AF9374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AE10A884-DA86-4507-AFA7-040001088AA6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2099ABE0-63A9-4246-8B2B-DE93B8D2BAF4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13C3FB0B-BB19-4EE9-A388-D12F210195BD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28FDA47F-B05C-40A8-BF17-D347A0EC6410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76EAED00-9A6A-4D85-AEAA-8B0B33DE9AC0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75C3951C-5F02-4B1F-843B-4B2ABF63300A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5005B073-49E0-4EEA-BA50-98BA185F26F3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47625" cy="19050"/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6578EDB-AA58-4FDF-824A-58EE3B18A544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E54A1A36-B995-41AF-A949-A330EB8B087A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0A6EA95B-0E0D-4BB4-8711-A394FFDBBA8B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8DCA4B41-7A82-4E54-B4AD-7E9BE924D033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9525"/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FCFEDA11-15C7-406F-9773-2FCF6F86AE74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8E4FA19C-887A-4567-A542-0C18DEB6CC11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692B8C04-538D-4F50-B323-BEBC525845A9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BE84F0D2-FF18-495A-B03D-22714ACBF570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77BF706C-85A5-4F81-9461-55E324D2196A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90F9A7E7-2396-4C2B-B46F-EED8CB73B85F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5F7FCC1E-0F48-4D52-96BE-8151E0905250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57150" cy="0"/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502654C0-6366-4019-9E9C-11E840B46EBB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34</xdr:row>
      <xdr:rowOff>0</xdr:rowOff>
    </xdr:from>
    <xdr:ext cx="47625" cy="19050"/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B3667D46-BFF5-4B12-810F-84235B493979}"/>
            </a:ext>
          </a:extLst>
        </xdr:cNvPr>
        <xdr:cNvSpPr txBox="1">
          <a:spLocks noChangeArrowheads="1"/>
        </xdr:cNvSpPr>
      </xdr:nvSpPr>
      <xdr:spPr bwMode="auto">
        <a:xfrm>
          <a:off x="5141595" y="51968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97E10570-351D-4352-85CE-E9A944B49B24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6AFAB170-73DA-4062-9BB7-25566E0D5942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984F5A1D-04FD-4606-A1E8-85B41C2CCBBA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9525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F0B3EAA1-91EB-45FB-8028-222EAAA237DD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C24443D-225A-440D-A0B1-4D699B9F202B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911C383B-DD26-4A28-89C0-A9C3C24A9D99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F83E5537-191F-49FC-BA2E-9133BB6E7938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3AE29D42-9FDE-4A9F-BCDB-8503CA8993B9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84FD00B9-7B13-4760-94CF-2962A88EEBC5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67AF24BD-B459-4C65-AD9F-73FA5F183FA0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B04A2EEB-A9CA-46DC-B64D-4765DC43DEBF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190500</xdr:colOff>
      <xdr:row>39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43FD4CCB-EDDF-40D5-81C8-92CB0D89379C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513AF669-5A6B-4EFD-9734-73BFEE51C554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0A5631F1-D46F-48F6-9259-A05DE153A2AB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E3635E63-6E71-4227-814B-08A6CD469502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7929B056-F47A-49BE-A3D3-847D3D08137E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B16EA06A-40DE-4C1A-AE4B-B88B2C555331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0CA6D91B-1051-4166-9F2B-83C574267D31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EA300DA3-2504-4FDB-861A-C089BD704799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7FF3A276-6481-4708-9118-8142D904257A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485DA44D-70D2-4CD4-9226-3482F88D1C83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759DED10-8D1C-4E1B-97AA-7D81BEE060F7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200025</xdr:colOff>
      <xdr:row>39</xdr:row>
      <xdr:rowOff>0</xdr:rowOff>
    </xdr:to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1A9BF4AC-57E7-4CAD-B664-FC1CF878DD2C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39</xdr:row>
      <xdr:rowOff>0</xdr:rowOff>
    </xdr:from>
    <xdr:to>
      <xdr:col>8</xdr:col>
      <xdr:colOff>190500</xdr:colOff>
      <xdr:row>39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3B50691D-93E6-49F6-ABDB-7691D66A6BBC}"/>
            </a:ext>
          </a:extLst>
        </xdr:cNvPr>
        <xdr:cNvSpPr txBox="1">
          <a:spLocks noChangeArrowheads="1"/>
        </xdr:cNvSpPr>
      </xdr:nvSpPr>
      <xdr:spPr bwMode="auto">
        <a:xfrm>
          <a:off x="6216015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5480E8EA-4472-4305-ABF8-5667AD7A124F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CC382F4D-EEAB-4349-8A69-37DBEE7655BB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83A9FF8C-F91B-4D00-9791-A324FAFA95D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CA7886B0-AE95-464E-83E7-97C1D29CB020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3C1295E6-014F-488C-AD1D-D4D589F1FC9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B84DA2F9-FB31-40BA-A86C-0B32548B0D20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184DDCD6-41B2-40B3-B73E-6FA9A01B2807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3DD5FB06-787E-490E-8CFF-69559F9A73CA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E9948027-3EC1-4BD0-A286-17B0EF91DDB3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3DBEFC90-9299-42F0-8374-098E991DEE51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97F3E10E-B71B-4B5A-8A95-F2F8D79BA8CF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190500</xdr:colOff>
      <xdr:row>40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7FA5DFC4-D813-4D7B-BFBF-F40B4F72319D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2AA21C65-F809-494D-A5D6-EEFBB1691CD4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1A139553-5D24-483A-A9BB-B946D9AB2A08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4C3717B2-9DFE-4FFF-968C-58E407210066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65383EE3-FD8F-410D-9187-7F76E20FC54D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EA65A9B4-3133-49CE-9DF2-E20CC6939747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8737AA49-EBEE-4CAB-A432-5B0C48BEA2B2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51D8BC64-5B12-4B4B-B9C6-2CB6320B8ECB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50BD6981-2446-4CB2-922C-0A3E73859B2B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62302D69-7C5C-4015-9616-555189A53600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DA4F08E7-4663-402E-BB5D-EED6F2B4B3F3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200025</xdr:colOff>
      <xdr:row>40</xdr:row>
      <xdr:rowOff>0</xdr:rowOff>
    </xdr:to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18D85AED-970E-42E3-8118-B8B0C281B64F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40</xdr:row>
      <xdr:rowOff>0</xdr:rowOff>
    </xdr:from>
    <xdr:to>
      <xdr:col>8</xdr:col>
      <xdr:colOff>190500</xdr:colOff>
      <xdr:row>40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1F441ECB-CAFE-4422-B2BF-F4E90CD37B79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zoomScale="55" zoomScaleNormal="55" workbookViewId="0">
      <selection activeCell="F15" sqref="F15:H28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6.44140625" style="3" customWidth="1"/>
    <col min="5" max="5" width="7.109375" style="3" customWidth="1"/>
    <col min="6" max="6" width="11.88671875" style="1" customWidth="1"/>
    <col min="7" max="8" width="11.44140625" style="3" customWidth="1"/>
    <col min="9" max="9" width="23.33203125" style="9" customWidth="1"/>
    <col min="10" max="10" width="28.44140625" style="9" customWidth="1"/>
    <col min="11" max="11" width="14.44140625" style="3" customWidth="1"/>
    <col min="12" max="12" width="9.88671875" style="15" customWidth="1"/>
    <col min="13" max="13" width="11.88671875" style="18" customWidth="1"/>
    <col min="14" max="14" width="9.109375" style="1"/>
    <col min="15" max="15" width="18.109375" style="1" customWidth="1"/>
    <col min="16" max="16384" width="9.109375" style="1"/>
  </cols>
  <sheetData>
    <row r="1" spans="1:15" ht="15.6" x14ac:dyDescent="0.25">
      <c r="H1" s="1"/>
      <c r="I1" s="47"/>
      <c r="K1" s="55"/>
      <c r="L1" s="47"/>
      <c r="M1" s="47"/>
      <c r="N1" s="47"/>
      <c r="O1" s="48" t="s">
        <v>23</v>
      </c>
    </row>
    <row r="2" spans="1:15" ht="15.6" x14ac:dyDescent="0.25">
      <c r="I2" s="47"/>
      <c r="J2" s="47"/>
      <c r="K2" s="47"/>
      <c r="L2" s="47"/>
      <c r="M2" s="47"/>
      <c r="N2" s="47"/>
      <c r="O2" s="48" t="s">
        <v>30</v>
      </c>
    </row>
    <row r="3" spans="1:15" ht="15.6" x14ac:dyDescent="0.25">
      <c r="J3" s="48"/>
      <c r="L3" s="47"/>
      <c r="M3" s="47"/>
    </row>
    <row r="4" spans="1:15" ht="20.399999999999999" x14ac:dyDescent="0.25">
      <c r="A4" s="78" t="s">
        <v>28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80"/>
      <c r="M4" s="16"/>
    </row>
    <row r="5" spans="1:15" ht="20.399999999999999" x14ac:dyDescent="0.25">
      <c r="A5" s="2"/>
      <c r="B5" s="57"/>
      <c r="C5" s="57"/>
      <c r="D5" s="57"/>
      <c r="E5" s="57"/>
      <c r="F5" s="57"/>
      <c r="G5" s="57"/>
      <c r="H5" s="57"/>
      <c r="I5" s="81"/>
      <c r="J5" s="81"/>
      <c r="K5" s="81"/>
      <c r="L5" s="81"/>
      <c r="M5" s="17"/>
    </row>
    <row r="6" spans="1:15" ht="22.5" customHeight="1" x14ac:dyDescent="0.25">
      <c r="A6" s="2"/>
      <c r="B6" s="57"/>
      <c r="C6" s="57"/>
      <c r="D6" s="57"/>
      <c r="E6" s="22" t="s">
        <v>13</v>
      </c>
      <c r="F6" s="86" t="s">
        <v>25</v>
      </c>
      <c r="G6" s="86"/>
      <c r="H6" s="86"/>
      <c r="I6" s="86"/>
      <c r="J6" s="29"/>
      <c r="K6" s="56"/>
      <c r="L6" s="36" t="s">
        <v>24</v>
      </c>
      <c r="M6" s="23"/>
    </row>
    <row r="7" spans="1:15" ht="14.25" customHeight="1" x14ac:dyDescent="0.25">
      <c r="A7" s="2"/>
      <c r="B7" s="57"/>
      <c r="C7" s="57"/>
      <c r="D7" s="57"/>
      <c r="E7" s="57"/>
      <c r="F7" s="82" t="s">
        <v>10</v>
      </c>
      <c r="G7" s="87"/>
      <c r="H7" s="87"/>
      <c r="I7" s="87"/>
      <c r="J7" s="59"/>
      <c r="K7" s="57"/>
      <c r="L7" s="11"/>
      <c r="M7" s="17"/>
    </row>
    <row r="8" spans="1:15" ht="19.5" customHeight="1" x14ac:dyDescent="0.25">
      <c r="A8" s="2"/>
      <c r="B8" s="57"/>
      <c r="C8" s="57"/>
      <c r="D8" s="57"/>
      <c r="E8" s="57"/>
      <c r="F8" s="88">
        <v>45586</v>
      </c>
      <c r="G8" s="89"/>
      <c r="H8" s="89"/>
      <c r="I8" s="89"/>
      <c r="J8" s="30"/>
      <c r="K8" s="32"/>
      <c r="L8" s="11"/>
      <c r="M8" s="17"/>
    </row>
    <row r="9" spans="1:15" ht="15" customHeight="1" x14ac:dyDescent="0.25">
      <c r="A9" s="2"/>
      <c r="B9" s="57"/>
      <c r="C9" s="57"/>
      <c r="D9" s="57"/>
      <c r="E9" s="57"/>
      <c r="F9" s="84" t="s">
        <v>22</v>
      </c>
      <c r="G9" s="87"/>
      <c r="H9" s="87"/>
      <c r="I9" s="87"/>
      <c r="J9" s="59"/>
      <c r="K9" s="57"/>
      <c r="L9" s="11"/>
      <c r="M9" s="17"/>
    </row>
    <row r="10" spans="1:15" ht="18" customHeight="1" x14ac:dyDescent="0.25">
      <c r="A10" s="2"/>
      <c r="B10" s="57"/>
      <c r="C10" s="57"/>
      <c r="D10" s="57"/>
      <c r="E10" s="57"/>
      <c r="F10" s="90" t="s">
        <v>31</v>
      </c>
      <c r="G10" s="91"/>
      <c r="H10" s="91"/>
      <c r="I10" s="91"/>
      <c r="J10" s="31"/>
      <c r="K10" s="57"/>
      <c r="L10" s="11"/>
      <c r="M10" s="17"/>
    </row>
    <row r="11" spans="1:15" ht="20.399999999999999" customHeight="1" x14ac:dyDescent="0.25">
      <c r="A11" s="2"/>
      <c r="B11" s="57"/>
      <c r="C11" s="57"/>
      <c r="D11" s="57"/>
      <c r="E11" s="57"/>
      <c r="F11" s="82" t="s">
        <v>17</v>
      </c>
      <c r="G11" s="83"/>
      <c r="H11" s="83"/>
      <c r="I11" s="83"/>
      <c r="J11" s="58"/>
      <c r="K11" s="57"/>
      <c r="L11" s="11"/>
      <c r="M11" s="17"/>
    </row>
    <row r="12" spans="1:15" ht="20.25" customHeight="1" x14ac:dyDescent="0.25">
      <c r="A12" s="47"/>
      <c r="F12" s="24">
        <v>14</v>
      </c>
      <c r="G12" s="25"/>
      <c r="H12" s="26"/>
      <c r="I12" s="26"/>
      <c r="J12" s="26"/>
      <c r="K12" s="13"/>
    </row>
    <row r="13" spans="1:15" ht="14.25" customHeight="1" x14ac:dyDescent="0.25">
      <c r="A13" s="47"/>
      <c r="F13" s="84" t="s">
        <v>8</v>
      </c>
      <c r="G13" s="85"/>
      <c r="H13" s="85"/>
      <c r="I13" s="85"/>
      <c r="J13" s="33" t="s">
        <v>21</v>
      </c>
      <c r="K13" s="46">
        <v>55</v>
      </c>
    </row>
    <row r="14" spans="1:15" ht="12.75" customHeight="1" x14ac:dyDescent="0.35">
      <c r="A14" s="47"/>
      <c r="F14" s="47"/>
      <c r="I14" s="8"/>
      <c r="J14" s="8"/>
      <c r="K14" s="14"/>
      <c r="M14" s="20"/>
    </row>
    <row r="15" spans="1:15" ht="92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26</v>
      </c>
      <c r="K15" s="28" t="s">
        <v>19</v>
      </c>
      <c r="L15" s="35" t="s">
        <v>29</v>
      </c>
      <c r="M15" s="1"/>
    </row>
    <row r="16" spans="1:15" ht="26.25" customHeight="1" x14ac:dyDescent="0.25">
      <c r="A16" s="27">
        <v>1</v>
      </c>
      <c r="B16" s="65" t="s">
        <v>125</v>
      </c>
      <c r="C16" s="65" t="s">
        <v>47</v>
      </c>
      <c r="D16" s="65" t="s">
        <v>124</v>
      </c>
      <c r="E16" s="66" t="s">
        <v>39</v>
      </c>
      <c r="F16" s="67" t="s">
        <v>31</v>
      </c>
      <c r="G16" s="67" t="s">
        <v>89</v>
      </c>
      <c r="H16" s="68">
        <v>5</v>
      </c>
      <c r="I16" s="68" t="s">
        <v>86</v>
      </c>
      <c r="J16" s="42">
        <v>7.85</v>
      </c>
      <c r="K16" s="35">
        <f t="shared" ref="K16:K28" si="0">J16/$K$13*100</f>
        <v>14.272727272727273</v>
      </c>
      <c r="L16" s="35" t="s">
        <v>88</v>
      </c>
      <c r="M16" s="1"/>
    </row>
    <row r="17" spans="1:14" ht="26.25" customHeight="1" x14ac:dyDescent="0.25">
      <c r="A17" s="27">
        <v>2</v>
      </c>
      <c r="B17" s="77" t="s">
        <v>123</v>
      </c>
      <c r="C17" s="77" t="s">
        <v>122</v>
      </c>
      <c r="D17" s="77" t="s">
        <v>121</v>
      </c>
      <c r="E17" s="72" t="s">
        <v>39</v>
      </c>
      <c r="F17" s="67" t="s">
        <v>31</v>
      </c>
      <c r="G17" s="67" t="s">
        <v>89</v>
      </c>
      <c r="H17" s="68">
        <v>5</v>
      </c>
      <c r="I17" s="68" t="s">
        <v>86</v>
      </c>
      <c r="J17" s="42">
        <v>7.85</v>
      </c>
      <c r="K17" s="43">
        <f t="shared" si="0"/>
        <v>14.272727272727273</v>
      </c>
      <c r="L17" s="35" t="s">
        <v>88</v>
      </c>
      <c r="M17" s="1"/>
    </row>
    <row r="18" spans="1:14" ht="26.25" customHeight="1" x14ac:dyDescent="0.25">
      <c r="A18" s="27">
        <v>3</v>
      </c>
      <c r="B18" s="76" t="s">
        <v>120</v>
      </c>
      <c r="C18" s="76" t="s">
        <v>119</v>
      </c>
      <c r="D18" s="76" t="s">
        <v>64</v>
      </c>
      <c r="E18" s="75" t="s">
        <v>39</v>
      </c>
      <c r="F18" s="67" t="s">
        <v>31</v>
      </c>
      <c r="G18" s="67" t="s">
        <v>89</v>
      </c>
      <c r="H18" s="68">
        <v>5</v>
      </c>
      <c r="I18" s="41" t="s">
        <v>118</v>
      </c>
      <c r="J18" s="42">
        <v>7.65</v>
      </c>
      <c r="K18" s="43">
        <f t="shared" si="0"/>
        <v>13.90909090909091</v>
      </c>
      <c r="L18" s="35" t="s">
        <v>88</v>
      </c>
      <c r="M18" s="1"/>
    </row>
    <row r="19" spans="1:14" s="3" customFormat="1" ht="26.25" customHeight="1" x14ac:dyDescent="0.25">
      <c r="A19" s="72">
        <v>4</v>
      </c>
      <c r="B19" s="70" t="s">
        <v>117</v>
      </c>
      <c r="C19" s="70" t="s">
        <v>33</v>
      </c>
      <c r="D19" s="70" t="s">
        <v>116</v>
      </c>
      <c r="E19" s="45" t="s">
        <v>15</v>
      </c>
      <c r="F19" s="68" t="s">
        <v>31</v>
      </c>
      <c r="G19" s="68" t="s">
        <v>89</v>
      </c>
      <c r="H19" s="68">
        <v>5</v>
      </c>
      <c r="I19" s="41" t="s">
        <v>85</v>
      </c>
      <c r="J19" s="71">
        <v>7.05</v>
      </c>
      <c r="K19" s="45">
        <f t="shared" si="0"/>
        <v>12.818181818181817</v>
      </c>
      <c r="L19" s="74" t="s">
        <v>88</v>
      </c>
    </row>
    <row r="20" spans="1:14" ht="26.25" customHeight="1" x14ac:dyDescent="0.25">
      <c r="A20" s="72">
        <v>5</v>
      </c>
      <c r="B20" s="70" t="s">
        <v>115</v>
      </c>
      <c r="C20" s="70" t="s">
        <v>114</v>
      </c>
      <c r="D20" s="70" t="s">
        <v>113</v>
      </c>
      <c r="E20" s="45" t="s">
        <v>15</v>
      </c>
      <c r="F20" s="67" t="s">
        <v>31</v>
      </c>
      <c r="G20" s="67" t="s">
        <v>89</v>
      </c>
      <c r="H20" s="68">
        <v>5</v>
      </c>
      <c r="I20" s="41" t="s">
        <v>85</v>
      </c>
      <c r="J20" s="73">
        <v>6.85</v>
      </c>
      <c r="K20" s="45">
        <f t="shared" si="0"/>
        <v>12.454545454545455</v>
      </c>
      <c r="L20" s="35" t="s">
        <v>88</v>
      </c>
      <c r="M20" s="1"/>
    </row>
    <row r="21" spans="1:14" ht="26.25" customHeight="1" x14ac:dyDescent="0.25">
      <c r="A21" s="72">
        <v>6</v>
      </c>
      <c r="B21" s="70" t="s">
        <v>112</v>
      </c>
      <c r="C21" s="70" t="s">
        <v>111</v>
      </c>
      <c r="D21" s="70" t="s">
        <v>110</v>
      </c>
      <c r="E21" s="45" t="s">
        <v>39</v>
      </c>
      <c r="F21" s="67" t="s">
        <v>31</v>
      </c>
      <c r="G21" s="67" t="s">
        <v>89</v>
      </c>
      <c r="H21" s="68">
        <v>5</v>
      </c>
      <c r="I21" s="41" t="s">
        <v>85</v>
      </c>
      <c r="J21" s="73">
        <v>6.45</v>
      </c>
      <c r="K21" s="45">
        <f t="shared" si="0"/>
        <v>11.727272727272728</v>
      </c>
      <c r="L21" s="35" t="s">
        <v>88</v>
      </c>
      <c r="M21" s="1"/>
    </row>
    <row r="22" spans="1:14" ht="26.25" customHeight="1" x14ac:dyDescent="0.25">
      <c r="A22" s="72">
        <v>7</v>
      </c>
      <c r="B22" s="70" t="s">
        <v>109</v>
      </c>
      <c r="C22" s="70" t="s">
        <v>108</v>
      </c>
      <c r="D22" s="70" t="s">
        <v>107</v>
      </c>
      <c r="E22" s="45" t="s">
        <v>39</v>
      </c>
      <c r="F22" s="67" t="s">
        <v>31</v>
      </c>
      <c r="G22" s="67" t="s">
        <v>89</v>
      </c>
      <c r="H22" s="68">
        <v>5</v>
      </c>
      <c r="I22" s="41" t="s">
        <v>85</v>
      </c>
      <c r="J22" s="73">
        <v>6.45</v>
      </c>
      <c r="K22" s="45">
        <f t="shared" si="0"/>
        <v>11.727272727272728</v>
      </c>
      <c r="L22" s="35" t="s">
        <v>88</v>
      </c>
      <c r="M22" s="1"/>
    </row>
    <row r="23" spans="1:14" ht="26.25" customHeight="1" x14ac:dyDescent="0.25">
      <c r="A23" s="72">
        <v>8</v>
      </c>
      <c r="B23" s="70" t="s">
        <v>106</v>
      </c>
      <c r="C23" s="70" t="s">
        <v>105</v>
      </c>
      <c r="D23" s="70" t="s">
        <v>104</v>
      </c>
      <c r="E23" s="45" t="s">
        <v>15</v>
      </c>
      <c r="F23" s="67" t="s">
        <v>31</v>
      </c>
      <c r="G23" s="67" t="s">
        <v>89</v>
      </c>
      <c r="H23" s="68">
        <v>5</v>
      </c>
      <c r="I23" s="41" t="s">
        <v>85</v>
      </c>
      <c r="J23" s="73">
        <v>6.25</v>
      </c>
      <c r="K23" s="45">
        <f t="shared" si="0"/>
        <v>11.363636363636363</v>
      </c>
      <c r="L23" s="35" t="s">
        <v>88</v>
      </c>
      <c r="M23" s="1"/>
    </row>
    <row r="24" spans="1:14" ht="26.25" customHeight="1" x14ac:dyDescent="0.25">
      <c r="A24" s="72">
        <v>9</v>
      </c>
      <c r="B24" s="70" t="s">
        <v>103</v>
      </c>
      <c r="C24" s="70" t="s">
        <v>102</v>
      </c>
      <c r="D24" s="70" t="s">
        <v>101</v>
      </c>
      <c r="E24" s="45" t="s">
        <v>39</v>
      </c>
      <c r="F24" s="67" t="s">
        <v>31</v>
      </c>
      <c r="G24" s="67" t="s">
        <v>89</v>
      </c>
      <c r="H24" s="68">
        <v>5</v>
      </c>
      <c r="I24" s="41" t="s">
        <v>85</v>
      </c>
      <c r="J24" s="71">
        <v>5.65</v>
      </c>
      <c r="K24" s="45">
        <f t="shared" si="0"/>
        <v>10.272727272727273</v>
      </c>
      <c r="L24" s="35" t="s">
        <v>88</v>
      </c>
      <c r="M24" s="1"/>
    </row>
    <row r="25" spans="1:14" ht="26.25" customHeight="1" x14ac:dyDescent="0.25">
      <c r="A25" s="72">
        <v>10</v>
      </c>
      <c r="B25" s="70" t="s">
        <v>100</v>
      </c>
      <c r="C25" s="70" t="s">
        <v>99</v>
      </c>
      <c r="D25" s="70" t="s">
        <v>98</v>
      </c>
      <c r="E25" s="45" t="s">
        <v>39</v>
      </c>
      <c r="F25" s="67" t="s">
        <v>31</v>
      </c>
      <c r="G25" s="67" t="s">
        <v>89</v>
      </c>
      <c r="H25" s="68">
        <v>5</v>
      </c>
      <c r="I25" s="41" t="s">
        <v>85</v>
      </c>
      <c r="J25" s="71">
        <v>5.45</v>
      </c>
      <c r="K25" s="45">
        <f t="shared" si="0"/>
        <v>9.9090909090909083</v>
      </c>
      <c r="L25" s="35" t="s">
        <v>88</v>
      </c>
      <c r="M25" s="1"/>
    </row>
    <row r="26" spans="1:14" ht="26.25" customHeight="1" x14ac:dyDescent="0.25">
      <c r="A26" s="72">
        <v>11</v>
      </c>
      <c r="B26" s="70" t="s">
        <v>97</v>
      </c>
      <c r="C26" s="70" t="s">
        <v>96</v>
      </c>
      <c r="D26" s="70" t="s">
        <v>64</v>
      </c>
      <c r="E26" s="45" t="s">
        <v>39</v>
      </c>
      <c r="F26" s="67" t="s">
        <v>31</v>
      </c>
      <c r="G26" s="67" t="s">
        <v>89</v>
      </c>
      <c r="H26" s="68">
        <v>5</v>
      </c>
      <c r="I26" s="41" t="s">
        <v>85</v>
      </c>
      <c r="J26" s="71">
        <v>4.8499999999999996</v>
      </c>
      <c r="K26" s="45">
        <f t="shared" si="0"/>
        <v>8.8181818181818183</v>
      </c>
      <c r="L26" s="35" t="s">
        <v>88</v>
      </c>
      <c r="M26" s="1"/>
    </row>
    <row r="27" spans="1:14" ht="26.25" customHeight="1" x14ac:dyDescent="0.25">
      <c r="A27" s="72">
        <v>12</v>
      </c>
      <c r="B27" s="70" t="s">
        <v>95</v>
      </c>
      <c r="C27" s="70" t="s">
        <v>94</v>
      </c>
      <c r="D27" s="70" t="s">
        <v>93</v>
      </c>
      <c r="E27" s="45" t="s">
        <v>15</v>
      </c>
      <c r="F27" s="67" t="s">
        <v>31</v>
      </c>
      <c r="G27" s="67" t="s">
        <v>89</v>
      </c>
      <c r="H27" s="68">
        <v>5</v>
      </c>
      <c r="I27" s="41" t="s">
        <v>85</v>
      </c>
      <c r="J27" s="71">
        <v>4.25</v>
      </c>
      <c r="K27" s="45">
        <f t="shared" si="0"/>
        <v>7.7272727272727266</v>
      </c>
      <c r="L27" s="35" t="s">
        <v>88</v>
      </c>
      <c r="M27" s="1"/>
    </row>
    <row r="28" spans="1:14" ht="26.25" customHeight="1" x14ac:dyDescent="0.25">
      <c r="A28" s="72">
        <v>13</v>
      </c>
      <c r="B28" s="70" t="s">
        <v>92</v>
      </c>
      <c r="C28" s="70" t="s">
        <v>91</v>
      </c>
      <c r="D28" s="70" t="s">
        <v>90</v>
      </c>
      <c r="E28" s="45" t="s">
        <v>39</v>
      </c>
      <c r="F28" s="67" t="s">
        <v>31</v>
      </c>
      <c r="G28" s="67" t="s">
        <v>89</v>
      </c>
      <c r="H28" s="68">
        <v>5</v>
      </c>
      <c r="I28" s="41" t="s">
        <v>85</v>
      </c>
      <c r="J28" s="71">
        <v>3.25</v>
      </c>
      <c r="K28" s="45">
        <f t="shared" si="0"/>
        <v>5.9090909090909092</v>
      </c>
      <c r="L28" s="35" t="s">
        <v>88</v>
      </c>
      <c r="M28" s="1"/>
    </row>
    <row r="29" spans="1:14" ht="19.5" customHeight="1" x14ac:dyDescent="0.3">
      <c r="A29" s="94" t="s">
        <v>6</v>
      </c>
      <c r="B29" s="95"/>
      <c r="C29" s="21"/>
      <c r="D29" s="62"/>
      <c r="E29" s="62"/>
      <c r="F29" s="4"/>
      <c r="G29" s="62"/>
      <c r="H29" s="62"/>
      <c r="I29" s="10"/>
      <c r="J29" s="10"/>
      <c r="K29" s="62"/>
      <c r="L29" s="12"/>
      <c r="M29" s="19"/>
      <c r="N29" s="4"/>
    </row>
    <row r="30" spans="1:14" ht="16.5" customHeight="1" x14ac:dyDescent="0.3">
      <c r="A30" s="96" t="s">
        <v>7</v>
      </c>
      <c r="B30" s="97"/>
      <c r="C30" s="97"/>
      <c r="D30" s="21" t="s">
        <v>126</v>
      </c>
      <c r="E30" s="63"/>
      <c r="F30" s="63"/>
      <c r="G30" s="63"/>
      <c r="H30" s="63"/>
      <c r="I30" s="10"/>
      <c r="J30" s="10"/>
      <c r="K30" s="62"/>
      <c r="L30" s="12"/>
      <c r="M30" s="19"/>
      <c r="N30" s="4"/>
    </row>
    <row r="31" spans="1:14" ht="16.5" customHeight="1" x14ac:dyDescent="0.3">
      <c r="A31" s="60"/>
      <c r="B31" s="21" t="s">
        <v>14</v>
      </c>
      <c r="C31" s="61"/>
      <c r="D31" s="21" t="s">
        <v>127</v>
      </c>
      <c r="E31" s="63"/>
      <c r="F31" s="63"/>
      <c r="G31" s="63"/>
      <c r="H31" s="63"/>
      <c r="I31" s="10"/>
      <c r="J31" s="10"/>
      <c r="K31" s="62"/>
      <c r="L31" s="12"/>
      <c r="M31" s="19"/>
      <c r="N31" s="4"/>
    </row>
    <row r="32" spans="1:14" ht="16.5" customHeight="1" x14ac:dyDescent="0.3">
      <c r="A32" s="60"/>
      <c r="B32" s="61"/>
      <c r="C32" s="61"/>
      <c r="D32" s="21" t="s">
        <v>128</v>
      </c>
      <c r="E32" s="63"/>
      <c r="F32" s="63"/>
      <c r="G32" s="63"/>
      <c r="H32" s="63"/>
      <c r="I32" s="10"/>
      <c r="J32" s="10"/>
      <c r="K32" s="62"/>
      <c r="L32" s="12"/>
      <c r="M32" s="19"/>
      <c r="N32" s="4"/>
    </row>
    <row r="33" spans="1:18" ht="16.5" customHeight="1" x14ac:dyDescent="0.3">
      <c r="A33" s="60"/>
      <c r="B33" s="61"/>
      <c r="C33" s="61"/>
      <c r="D33" s="21" t="s">
        <v>129</v>
      </c>
      <c r="E33" s="63"/>
      <c r="F33" s="63"/>
      <c r="G33" s="63"/>
      <c r="H33" s="63"/>
      <c r="I33" s="10"/>
      <c r="J33" s="10"/>
      <c r="K33" s="62"/>
      <c r="L33" s="12"/>
      <c r="M33" s="19"/>
      <c r="N33" s="4"/>
    </row>
    <row r="34" spans="1:18" customFormat="1" ht="16.5" customHeight="1" x14ac:dyDescent="0.3">
      <c r="B34" s="3"/>
      <c r="D34" s="21" t="s">
        <v>130</v>
      </c>
    </row>
    <row r="35" spans="1:18" ht="15.6" x14ac:dyDescent="0.3">
      <c r="A35" s="98" t="s">
        <v>9</v>
      </c>
      <c r="B35" s="99"/>
      <c r="C35" s="100"/>
      <c r="D35" s="101"/>
    </row>
    <row r="36" spans="1:18" ht="33.75" customHeight="1" x14ac:dyDescent="0.25">
      <c r="A36" s="102" t="s">
        <v>12</v>
      </c>
      <c r="B36" s="102"/>
      <c r="C36" s="102"/>
      <c r="D36" s="102"/>
      <c r="E36" s="102"/>
      <c r="F36" s="102"/>
      <c r="G36" s="102"/>
      <c r="H36" s="102"/>
      <c r="I36" s="102"/>
      <c r="J36" s="102"/>
      <c r="K36" s="97"/>
      <c r="L36" s="97"/>
      <c r="M36" s="97"/>
      <c r="N36" s="61"/>
      <c r="O36" s="61"/>
      <c r="P36" s="61"/>
      <c r="Q36" s="61"/>
      <c r="R36" s="61"/>
    </row>
    <row r="37" spans="1:18" ht="29.25" customHeight="1" x14ac:dyDescent="0.25">
      <c r="A37" s="92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</row>
  </sheetData>
  <mergeCells count="15">
    <mergeCell ref="A37:M37"/>
    <mergeCell ref="A29:B29"/>
    <mergeCell ref="A30:C30"/>
    <mergeCell ref="A35:B35"/>
    <mergeCell ref="C35:D35"/>
    <mergeCell ref="A36:M36"/>
    <mergeCell ref="A4:L4"/>
    <mergeCell ref="I5:L5"/>
    <mergeCell ref="F11:I11"/>
    <mergeCell ref="F13:I13"/>
    <mergeCell ref="F6:I6"/>
    <mergeCell ref="F7:I7"/>
    <mergeCell ref="F8:I8"/>
    <mergeCell ref="F9:I9"/>
    <mergeCell ref="F10:I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topLeftCell="A13" zoomScale="70" zoomScaleNormal="70" workbookViewId="0">
      <selection activeCell="F15" sqref="F15:H34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5.44140625" style="3" customWidth="1"/>
    <col min="5" max="5" width="7.109375" style="3" customWidth="1"/>
    <col min="6" max="6" width="11.88671875" style="1" customWidth="1"/>
    <col min="7" max="7" width="24.77734375" style="3" customWidth="1"/>
    <col min="8" max="8" width="11.44140625" style="3" customWidth="1"/>
    <col min="9" max="10" width="23.33203125" style="9" customWidth="1"/>
    <col min="11" max="11" width="10" style="3" customWidth="1"/>
    <col min="12" max="12" width="9.88671875" style="15" customWidth="1"/>
    <col min="13" max="13" width="11.88671875" style="18" customWidth="1"/>
    <col min="14" max="16384" width="9.109375" style="1"/>
  </cols>
  <sheetData>
    <row r="1" spans="1:15" ht="15.6" x14ac:dyDescent="0.25">
      <c r="H1" s="1"/>
      <c r="I1" s="47"/>
      <c r="K1" s="55"/>
      <c r="L1" s="47"/>
      <c r="M1" s="47"/>
      <c r="N1" s="47"/>
      <c r="O1" s="48" t="s">
        <v>23</v>
      </c>
    </row>
    <row r="2" spans="1:15" ht="15.6" x14ac:dyDescent="0.25">
      <c r="I2" s="47"/>
      <c r="J2" s="47"/>
      <c r="K2" s="47"/>
      <c r="L2" s="47"/>
      <c r="M2" s="47"/>
      <c r="N2" s="47"/>
      <c r="O2" s="48" t="s">
        <v>30</v>
      </c>
    </row>
    <row r="3" spans="1:15" ht="15.6" x14ac:dyDescent="0.25">
      <c r="J3" s="48"/>
      <c r="L3" s="47"/>
      <c r="M3" s="47"/>
    </row>
    <row r="4" spans="1:15" ht="20.399999999999999" x14ac:dyDescent="0.25">
      <c r="A4" s="78" t="s">
        <v>28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80"/>
      <c r="M4" s="16"/>
    </row>
    <row r="5" spans="1:15" ht="20.399999999999999" x14ac:dyDescent="0.25">
      <c r="A5" s="2"/>
      <c r="B5" s="52"/>
      <c r="C5" s="52"/>
      <c r="D5" s="52"/>
      <c r="E5" s="52"/>
      <c r="F5" s="52"/>
      <c r="G5" s="52"/>
      <c r="H5" s="52"/>
      <c r="I5" s="81"/>
      <c r="J5" s="81"/>
      <c r="K5" s="81"/>
      <c r="L5" s="81"/>
      <c r="M5" s="17"/>
    </row>
    <row r="6" spans="1:15" ht="22.5" customHeight="1" x14ac:dyDescent="0.25">
      <c r="A6" s="2"/>
      <c r="B6" s="52"/>
      <c r="C6" s="52"/>
      <c r="D6" s="52"/>
      <c r="E6" s="22" t="s">
        <v>13</v>
      </c>
      <c r="F6" s="86" t="s">
        <v>25</v>
      </c>
      <c r="G6" s="86"/>
      <c r="H6" s="86"/>
      <c r="I6" s="86"/>
      <c r="J6" s="29"/>
      <c r="K6" s="56"/>
      <c r="L6" s="36" t="s">
        <v>27</v>
      </c>
      <c r="M6" s="23"/>
    </row>
    <row r="7" spans="1:15" ht="14.25" customHeight="1" x14ac:dyDescent="0.25">
      <c r="A7" s="2"/>
      <c r="B7" s="52"/>
      <c r="C7" s="52"/>
      <c r="D7" s="52"/>
      <c r="E7" s="52"/>
      <c r="F7" s="82" t="s">
        <v>10</v>
      </c>
      <c r="G7" s="87"/>
      <c r="H7" s="87"/>
      <c r="I7" s="87"/>
      <c r="J7" s="54"/>
      <c r="K7" s="52"/>
      <c r="L7" s="11"/>
      <c r="M7" s="17"/>
    </row>
    <row r="8" spans="1:15" ht="19.5" customHeight="1" x14ac:dyDescent="0.25">
      <c r="A8" s="2"/>
      <c r="B8" s="52"/>
      <c r="C8" s="52"/>
      <c r="D8" s="52"/>
      <c r="E8" s="52"/>
      <c r="F8" s="88">
        <v>45588</v>
      </c>
      <c r="G8" s="89"/>
      <c r="H8" s="89"/>
      <c r="I8" s="89"/>
      <c r="J8" s="30"/>
      <c r="K8" s="32"/>
      <c r="L8" s="11"/>
      <c r="M8" s="17"/>
    </row>
    <row r="9" spans="1:15" ht="15" customHeight="1" x14ac:dyDescent="0.25">
      <c r="A9" s="2"/>
      <c r="B9" s="52"/>
      <c r="C9" s="52"/>
      <c r="D9" s="52"/>
      <c r="E9" s="52"/>
      <c r="F9" s="84" t="s">
        <v>22</v>
      </c>
      <c r="G9" s="87"/>
      <c r="H9" s="87"/>
      <c r="I9" s="87"/>
      <c r="J9" s="54"/>
      <c r="K9" s="52"/>
      <c r="L9" s="11"/>
      <c r="M9" s="17"/>
    </row>
    <row r="10" spans="1:15" ht="18" customHeight="1" x14ac:dyDescent="0.25">
      <c r="A10" s="2"/>
      <c r="B10" s="52"/>
      <c r="C10" s="52"/>
      <c r="D10" s="52"/>
      <c r="E10" s="52"/>
      <c r="F10" s="90" t="s">
        <v>31</v>
      </c>
      <c r="G10" s="91"/>
      <c r="H10" s="91"/>
      <c r="I10" s="91"/>
      <c r="J10" s="31"/>
      <c r="K10" s="52"/>
      <c r="L10" s="11"/>
      <c r="M10" s="17"/>
    </row>
    <row r="11" spans="1:15" ht="20.399999999999999" customHeight="1" x14ac:dyDescent="0.25">
      <c r="A11" s="2"/>
      <c r="B11" s="52"/>
      <c r="C11" s="52"/>
      <c r="D11" s="52"/>
      <c r="E11" s="52"/>
      <c r="F11" s="82" t="s">
        <v>17</v>
      </c>
      <c r="G11" s="83"/>
      <c r="H11" s="83"/>
      <c r="I11" s="83"/>
      <c r="J11" s="53"/>
      <c r="K11" s="52"/>
      <c r="L11" s="11"/>
      <c r="M11" s="17"/>
    </row>
    <row r="12" spans="1:15" ht="20.25" customHeight="1" x14ac:dyDescent="0.25">
      <c r="A12" s="47"/>
      <c r="F12" s="103">
        <v>19</v>
      </c>
      <c r="G12" s="103"/>
      <c r="H12" s="26"/>
      <c r="I12" s="26"/>
      <c r="J12" s="26"/>
      <c r="K12" s="13"/>
    </row>
    <row r="13" spans="1:15" ht="14.25" customHeight="1" x14ac:dyDescent="0.25">
      <c r="A13" s="47"/>
      <c r="F13" s="84" t="s">
        <v>8</v>
      </c>
      <c r="G13" s="85"/>
      <c r="H13" s="85"/>
      <c r="I13" s="85"/>
      <c r="J13" s="33" t="s">
        <v>21</v>
      </c>
      <c r="K13" s="64">
        <v>25</v>
      </c>
    </row>
    <row r="14" spans="1:15" ht="12.75" customHeight="1" x14ac:dyDescent="0.35">
      <c r="A14" s="47"/>
      <c r="F14" s="47"/>
      <c r="I14" s="8"/>
      <c r="J14" s="8"/>
      <c r="K14" s="14"/>
      <c r="M14" s="20"/>
    </row>
    <row r="15" spans="1:15" ht="92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34" t="s">
        <v>26</v>
      </c>
      <c r="K15" s="28" t="s">
        <v>19</v>
      </c>
      <c r="L15" s="35" t="s">
        <v>29</v>
      </c>
      <c r="M15" s="1"/>
    </row>
    <row r="16" spans="1:15" ht="26.25" customHeight="1" x14ac:dyDescent="0.25">
      <c r="A16" s="27">
        <v>1</v>
      </c>
      <c r="B16" s="65" t="s">
        <v>32</v>
      </c>
      <c r="C16" s="65" t="s">
        <v>33</v>
      </c>
      <c r="D16" s="65" t="s">
        <v>34</v>
      </c>
      <c r="E16" s="66" t="s">
        <v>15</v>
      </c>
      <c r="F16" s="67" t="s">
        <v>31</v>
      </c>
      <c r="G16" s="67" t="s">
        <v>35</v>
      </c>
      <c r="H16" s="68">
        <v>8</v>
      </c>
      <c r="I16" s="68" t="s">
        <v>16</v>
      </c>
      <c r="J16" s="69">
        <v>9.1999999999999993</v>
      </c>
      <c r="K16" s="35">
        <f t="shared" ref="K16:K34" si="0">J16/$K$13*100</f>
        <v>36.799999999999997</v>
      </c>
      <c r="L16" s="35" t="s">
        <v>88</v>
      </c>
      <c r="M16" s="1"/>
    </row>
    <row r="17" spans="1:13" ht="26.25" customHeight="1" x14ac:dyDescent="0.25">
      <c r="A17" s="27">
        <v>2</v>
      </c>
      <c r="B17" s="37" t="s">
        <v>36</v>
      </c>
      <c r="C17" s="37" t="s">
        <v>37</v>
      </c>
      <c r="D17" s="37" t="s">
        <v>38</v>
      </c>
      <c r="E17" s="38" t="s">
        <v>39</v>
      </c>
      <c r="F17" s="40" t="s">
        <v>31</v>
      </c>
      <c r="G17" s="67" t="s">
        <v>35</v>
      </c>
      <c r="H17" s="41">
        <v>8</v>
      </c>
      <c r="I17" s="41" t="s">
        <v>85</v>
      </c>
      <c r="J17" s="69">
        <v>9.3000000000000007</v>
      </c>
      <c r="K17" s="43">
        <f t="shared" si="0"/>
        <v>37.200000000000003</v>
      </c>
      <c r="L17" s="35" t="s">
        <v>88</v>
      </c>
      <c r="M17" s="1"/>
    </row>
    <row r="18" spans="1:13" ht="26.25" customHeight="1" x14ac:dyDescent="0.25">
      <c r="A18" s="27">
        <v>3</v>
      </c>
      <c r="B18" s="44" t="s">
        <v>40</v>
      </c>
      <c r="C18" s="44" t="s">
        <v>41</v>
      </c>
      <c r="D18" s="44" t="s">
        <v>42</v>
      </c>
      <c r="E18" s="39" t="s">
        <v>15</v>
      </c>
      <c r="F18" s="40" t="s">
        <v>31</v>
      </c>
      <c r="G18" s="67" t="s">
        <v>35</v>
      </c>
      <c r="H18" s="41">
        <v>8</v>
      </c>
      <c r="I18" s="41" t="s">
        <v>85</v>
      </c>
      <c r="J18" s="69">
        <v>10.9</v>
      </c>
      <c r="K18" s="43">
        <f t="shared" si="0"/>
        <v>43.6</v>
      </c>
      <c r="L18" s="35" t="s">
        <v>88</v>
      </c>
      <c r="M18" s="1"/>
    </row>
    <row r="19" spans="1:13" ht="26.25" customHeight="1" x14ac:dyDescent="0.25">
      <c r="A19" s="38">
        <v>4</v>
      </c>
      <c r="B19" s="70" t="s">
        <v>43</v>
      </c>
      <c r="C19" s="70" t="s">
        <v>44</v>
      </c>
      <c r="D19" s="70" t="s">
        <v>45</v>
      </c>
      <c r="E19" s="45" t="s">
        <v>15</v>
      </c>
      <c r="F19" s="40" t="s">
        <v>31</v>
      </c>
      <c r="G19" s="67" t="s">
        <v>35</v>
      </c>
      <c r="H19" s="41">
        <v>8</v>
      </c>
      <c r="I19" s="41" t="s">
        <v>85</v>
      </c>
      <c r="J19" s="69">
        <v>10.3</v>
      </c>
      <c r="K19" s="43">
        <f t="shared" si="0"/>
        <v>41.2</v>
      </c>
      <c r="L19" s="35" t="s">
        <v>88</v>
      </c>
      <c r="M19" s="1"/>
    </row>
    <row r="20" spans="1:13" ht="26.25" customHeight="1" x14ac:dyDescent="0.25">
      <c r="A20" s="38">
        <v>5</v>
      </c>
      <c r="B20" s="70" t="s">
        <v>46</v>
      </c>
      <c r="C20" s="70" t="s">
        <v>47</v>
      </c>
      <c r="D20" s="70" t="s">
        <v>48</v>
      </c>
      <c r="E20" s="45" t="s">
        <v>39</v>
      </c>
      <c r="F20" s="40" t="s">
        <v>31</v>
      </c>
      <c r="G20" s="67" t="s">
        <v>35</v>
      </c>
      <c r="H20" s="41">
        <v>8</v>
      </c>
      <c r="I20" s="41" t="s">
        <v>86</v>
      </c>
      <c r="J20" s="69">
        <v>12.3</v>
      </c>
      <c r="K20" s="43">
        <f t="shared" si="0"/>
        <v>49.2</v>
      </c>
      <c r="L20" s="35" t="s">
        <v>88</v>
      </c>
      <c r="M20" s="1"/>
    </row>
    <row r="21" spans="1:13" ht="26.25" customHeight="1" x14ac:dyDescent="0.25">
      <c r="A21" s="38">
        <v>6</v>
      </c>
      <c r="B21" s="70" t="s">
        <v>49</v>
      </c>
      <c r="C21" s="70" t="s">
        <v>50</v>
      </c>
      <c r="D21" s="70" t="s">
        <v>51</v>
      </c>
      <c r="E21" s="45" t="s">
        <v>15</v>
      </c>
      <c r="F21" s="40" t="s">
        <v>31</v>
      </c>
      <c r="G21" s="67" t="s">
        <v>35</v>
      </c>
      <c r="H21" s="41">
        <v>8</v>
      </c>
      <c r="I21" s="41" t="s">
        <v>85</v>
      </c>
      <c r="J21" s="69">
        <v>4.9000000000000004</v>
      </c>
      <c r="K21" s="43">
        <f t="shared" si="0"/>
        <v>19.600000000000001</v>
      </c>
      <c r="L21" s="35" t="s">
        <v>88</v>
      </c>
      <c r="M21" s="1"/>
    </row>
    <row r="22" spans="1:13" ht="26.25" customHeight="1" x14ac:dyDescent="0.25">
      <c r="A22" s="38">
        <v>7</v>
      </c>
      <c r="B22" s="70" t="s">
        <v>52</v>
      </c>
      <c r="C22" s="70" t="s">
        <v>53</v>
      </c>
      <c r="D22" s="70" t="s">
        <v>54</v>
      </c>
      <c r="E22" s="45" t="s">
        <v>15</v>
      </c>
      <c r="F22" s="40" t="s">
        <v>31</v>
      </c>
      <c r="G22" s="67" t="s">
        <v>35</v>
      </c>
      <c r="H22" s="41">
        <v>8</v>
      </c>
      <c r="I22" s="41" t="s">
        <v>85</v>
      </c>
      <c r="J22" s="69">
        <v>5</v>
      </c>
      <c r="K22" s="43">
        <f t="shared" si="0"/>
        <v>20</v>
      </c>
      <c r="L22" s="35" t="s">
        <v>88</v>
      </c>
      <c r="M22" s="1"/>
    </row>
    <row r="23" spans="1:13" ht="26.25" customHeight="1" x14ac:dyDescent="0.25">
      <c r="A23" s="38">
        <v>8</v>
      </c>
      <c r="B23" s="70" t="s">
        <v>55</v>
      </c>
      <c r="C23" s="70" t="s">
        <v>56</v>
      </c>
      <c r="D23" s="70" t="s">
        <v>57</v>
      </c>
      <c r="E23" s="45" t="s">
        <v>15</v>
      </c>
      <c r="F23" s="40" t="s">
        <v>31</v>
      </c>
      <c r="G23" s="67" t="s">
        <v>35</v>
      </c>
      <c r="H23" s="41">
        <v>8</v>
      </c>
      <c r="I23" s="41" t="s">
        <v>85</v>
      </c>
      <c r="J23" s="69">
        <v>9.5</v>
      </c>
      <c r="K23" s="43">
        <f t="shared" si="0"/>
        <v>38</v>
      </c>
      <c r="L23" s="35" t="s">
        <v>88</v>
      </c>
      <c r="M23" s="1"/>
    </row>
    <row r="24" spans="1:13" ht="26.25" customHeight="1" x14ac:dyDescent="0.25">
      <c r="A24" s="38">
        <v>9</v>
      </c>
      <c r="B24" s="70" t="s">
        <v>58</v>
      </c>
      <c r="C24" s="70" t="s">
        <v>59</v>
      </c>
      <c r="D24" s="70" t="s">
        <v>48</v>
      </c>
      <c r="E24" s="45" t="s">
        <v>39</v>
      </c>
      <c r="F24" s="40" t="s">
        <v>31</v>
      </c>
      <c r="G24" s="67" t="s">
        <v>35</v>
      </c>
      <c r="H24" s="41">
        <v>8</v>
      </c>
      <c r="I24" s="41" t="s">
        <v>85</v>
      </c>
      <c r="J24" s="69">
        <v>8.5</v>
      </c>
      <c r="K24" s="43">
        <f t="shared" si="0"/>
        <v>34</v>
      </c>
      <c r="L24" s="35" t="s">
        <v>88</v>
      </c>
      <c r="M24" s="1"/>
    </row>
    <row r="25" spans="1:13" ht="26.25" customHeight="1" x14ac:dyDescent="0.25">
      <c r="A25" s="38">
        <v>10</v>
      </c>
      <c r="B25" s="70" t="s">
        <v>60</v>
      </c>
      <c r="C25" s="70" t="s">
        <v>61</v>
      </c>
      <c r="D25" s="70" t="s">
        <v>45</v>
      </c>
      <c r="E25" s="45" t="s">
        <v>15</v>
      </c>
      <c r="F25" s="40" t="s">
        <v>31</v>
      </c>
      <c r="G25" s="67" t="s">
        <v>35</v>
      </c>
      <c r="H25" s="41">
        <v>8</v>
      </c>
      <c r="I25" s="41" t="s">
        <v>85</v>
      </c>
      <c r="J25" s="69">
        <v>6.1</v>
      </c>
      <c r="K25" s="43">
        <f t="shared" si="0"/>
        <v>24.4</v>
      </c>
      <c r="L25" s="35" t="s">
        <v>88</v>
      </c>
      <c r="M25" s="1"/>
    </row>
    <row r="26" spans="1:13" ht="26.25" customHeight="1" x14ac:dyDescent="0.25">
      <c r="A26" s="38">
        <v>11</v>
      </c>
      <c r="B26" s="70" t="s">
        <v>62</v>
      </c>
      <c r="C26" s="70" t="s">
        <v>63</v>
      </c>
      <c r="D26" s="70" t="s">
        <v>64</v>
      </c>
      <c r="E26" s="45" t="s">
        <v>39</v>
      </c>
      <c r="F26" s="40" t="s">
        <v>31</v>
      </c>
      <c r="G26" s="67" t="s">
        <v>35</v>
      </c>
      <c r="H26" s="41">
        <v>8</v>
      </c>
      <c r="I26" s="41" t="s">
        <v>87</v>
      </c>
      <c r="J26" s="69">
        <v>11.8</v>
      </c>
      <c r="K26" s="43">
        <f t="shared" si="0"/>
        <v>47.2</v>
      </c>
      <c r="L26" s="35" t="s">
        <v>88</v>
      </c>
      <c r="M26" s="1"/>
    </row>
    <row r="27" spans="1:13" ht="26.25" customHeight="1" x14ac:dyDescent="0.25">
      <c r="A27" s="38">
        <v>12</v>
      </c>
      <c r="B27" s="70" t="s">
        <v>65</v>
      </c>
      <c r="C27" s="70" t="s">
        <v>66</v>
      </c>
      <c r="D27" s="70" t="s">
        <v>48</v>
      </c>
      <c r="E27" s="45" t="s">
        <v>39</v>
      </c>
      <c r="F27" s="40" t="s">
        <v>31</v>
      </c>
      <c r="G27" s="67" t="s">
        <v>35</v>
      </c>
      <c r="H27" s="41">
        <v>8</v>
      </c>
      <c r="I27" s="41" t="s">
        <v>87</v>
      </c>
      <c r="J27" s="69">
        <v>11.4</v>
      </c>
      <c r="K27" s="43">
        <f t="shared" si="0"/>
        <v>45.6</v>
      </c>
      <c r="L27" s="35" t="s">
        <v>88</v>
      </c>
      <c r="M27" s="1"/>
    </row>
    <row r="28" spans="1:13" ht="26.25" customHeight="1" x14ac:dyDescent="0.25">
      <c r="A28" s="38">
        <v>13</v>
      </c>
      <c r="B28" s="70" t="s">
        <v>74</v>
      </c>
      <c r="C28" s="70" t="s">
        <v>75</v>
      </c>
      <c r="D28" s="70" t="s">
        <v>76</v>
      </c>
      <c r="E28" s="45" t="s">
        <v>39</v>
      </c>
      <c r="F28" s="40" t="s">
        <v>31</v>
      </c>
      <c r="G28" s="67" t="s">
        <v>35</v>
      </c>
      <c r="H28" s="41">
        <v>8</v>
      </c>
      <c r="I28" s="41" t="s">
        <v>85</v>
      </c>
      <c r="J28" s="69">
        <v>8.4</v>
      </c>
      <c r="K28" s="43">
        <f t="shared" si="0"/>
        <v>33.6</v>
      </c>
      <c r="L28" s="35" t="s">
        <v>88</v>
      </c>
      <c r="M28" s="1"/>
    </row>
    <row r="29" spans="1:13" ht="26.25" customHeight="1" x14ac:dyDescent="0.25">
      <c r="A29" s="38">
        <v>14</v>
      </c>
      <c r="B29" s="70" t="s">
        <v>67</v>
      </c>
      <c r="C29" s="70" t="s">
        <v>68</v>
      </c>
      <c r="D29" s="70" t="s">
        <v>69</v>
      </c>
      <c r="E29" s="45" t="s">
        <v>15</v>
      </c>
      <c r="F29" s="40" t="s">
        <v>31</v>
      </c>
      <c r="G29" s="67" t="s">
        <v>35</v>
      </c>
      <c r="H29" s="41">
        <v>8</v>
      </c>
      <c r="I29" s="41" t="s">
        <v>85</v>
      </c>
      <c r="J29" s="69">
        <v>7.8</v>
      </c>
      <c r="K29" s="43">
        <f t="shared" si="0"/>
        <v>31.2</v>
      </c>
      <c r="L29" s="35" t="s">
        <v>88</v>
      </c>
      <c r="M29" s="1"/>
    </row>
    <row r="30" spans="1:13" ht="26.25" customHeight="1" x14ac:dyDescent="0.25">
      <c r="A30" s="38">
        <v>15</v>
      </c>
      <c r="B30" s="70" t="s">
        <v>70</v>
      </c>
      <c r="C30" s="70" t="s">
        <v>71</v>
      </c>
      <c r="D30" s="70" t="s">
        <v>72</v>
      </c>
      <c r="E30" s="45" t="s">
        <v>15</v>
      </c>
      <c r="F30" s="40" t="s">
        <v>31</v>
      </c>
      <c r="G30" s="67" t="s">
        <v>35</v>
      </c>
      <c r="H30" s="41">
        <v>8</v>
      </c>
      <c r="I30" s="41" t="s">
        <v>85</v>
      </c>
      <c r="J30" s="69">
        <v>7.1</v>
      </c>
      <c r="K30" s="43">
        <f t="shared" si="0"/>
        <v>28.4</v>
      </c>
      <c r="L30" s="35" t="s">
        <v>88</v>
      </c>
      <c r="M30" s="1"/>
    </row>
    <row r="31" spans="1:13" ht="26.25" customHeight="1" x14ac:dyDescent="0.25">
      <c r="A31" s="38">
        <v>16</v>
      </c>
      <c r="B31" s="70" t="s">
        <v>73</v>
      </c>
      <c r="C31" s="70" t="s">
        <v>33</v>
      </c>
      <c r="D31" s="70" t="s">
        <v>45</v>
      </c>
      <c r="E31" s="45" t="s">
        <v>15</v>
      </c>
      <c r="F31" s="40" t="s">
        <v>31</v>
      </c>
      <c r="G31" s="67" t="s">
        <v>35</v>
      </c>
      <c r="H31" s="41">
        <v>8</v>
      </c>
      <c r="I31" s="41" t="s">
        <v>85</v>
      </c>
      <c r="J31" s="69">
        <v>9.4</v>
      </c>
      <c r="K31" s="43">
        <f t="shared" si="0"/>
        <v>37.6</v>
      </c>
      <c r="L31" s="35" t="s">
        <v>88</v>
      </c>
      <c r="M31" s="1"/>
    </row>
    <row r="32" spans="1:13" ht="26.25" customHeight="1" x14ac:dyDescent="0.25">
      <c r="A32" s="38">
        <v>17</v>
      </c>
      <c r="B32" s="70" t="s">
        <v>77</v>
      </c>
      <c r="C32" s="70" t="s">
        <v>78</v>
      </c>
      <c r="D32" s="70" t="s">
        <v>57</v>
      </c>
      <c r="E32" s="45" t="s">
        <v>15</v>
      </c>
      <c r="F32" s="40" t="s">
        <v>31</v>
      </c>
      <c r="G32" s="67" t="s">
        <v>35</v>
      </c>
      <c r="H32" s="41">
        <v>8</v>
      </c>
      <c r="I32" s="41" t="s">
        <v>85</v>
      </c>
      <c r="J32" s="69">
        <v>6.6</v>
      </c>
      <c r="K32" s="43">
        <f t="shared" si="0"/>
        <v>26.400000000000002</v>
      </c>
      <c r="L32" s="35" t="s">
        <v>88</v>
      </c>
      <c r="M32" s="1"/>
    </row>
    <row r="33" spans="1:18" ht="26.25" customHeight="1" x14ac:dyDescent="0.25">
      <c r="A33" s="38">
        <v>18</v>
      </c>
      <c r="B33" s="70" t="s">
        <v>79</v>
      </c>
      <c r="C33" s="70" t="s">
        <v>80</v>
      </c>
      <c r="D33" s="70" t="s">
        <v>81</v>
      </c>
      <c r="E33" s="45" t="s">
        <v>15</v>
      </c>
      <c r="F33" s="40" t="s">
        <v>31</v>
      </c>
      <c r="G33" s="67" t="s">
        <v>35</v>
      </c>
      <c r="H33" s="41">
        <v>8</v>
      </c>
      <c r="I33" s="41" t="s">
        <v>85</v>
      </c>
      <c r="J33" s="69">
        <v>10.1</v>
      </c>
      <c r="K33" s="43">
        <f t="shared" si="0"/>
        <v>40.4</v>
      </c>
      <c r="L33" s="35" t="s">
        <v>88</v>
      </c>
      <c r="M33" s="1"/>
    </row>
    <row r="34" spans="1:18" ht="26.25" customHeight="1" x14ac:dyDescent="0.25">
      <c r="A34" s="38">
        <v>19</v>
      </c>
      <c r="B34" s="70" t="s">
        <v>82</v>
      </c>
      <c r="C34" s="70" t="s">
        <v>83</v>
      </c>
      <c r="D34" s="70" t="s">
        <v>84</v>
      </c>
      <c r="E34" s="45" t="s">
        <v>15</v>
      </c>
      <c r="F34" s="40" t="s">
        <v>31</v>
      </c>
      <c r="G34" s="67" t="s">
        <v>35</v>
      </c>
      <c r="H34" s="41">
        <v>8</v>
      </c>
      <c r="I34" s="41" t="s">
        <v>85</v>
      </c>
      <c r="J34" s="69">
        <v>6.4</v>
      </c>
      <c r="K34" s="43">
        <f t="shared" si="0"/>
        <v>25.6</v>
      </c>
      <c r="L34" s="35" t="s">
        <v>88</v>
      </c>
      <c r="M34" s="1"/>
    </row>
    <row r="35" spans="1:18" ht="19.5" customHeight="1" x14ac:dyDescent="0.3">
      <c r="A35" s="94" t="s">
        <v>6</v>
      </c>
      <c r="B35" s="95"/>
      <c r="C35" s="21"/>
      <c r="D35" s="51"/>
      <c r="E35" s="51"/>
      <c r="F35" s="4"/>
      <c r="G35" s="51"/>
      <c r="H35" s="51"/>
      <c r="I35" s="10"/>
      <c r="J35" s="10"/>
      <c r="K35" s="51"/>
      <c r="L35" s="12"/>
      <c r="M35" s="19"/>
      <c r="N35" s="4"/>
    </row>
    <row r="36" spans="1:18" ht="16.5" customHeight="1" x14ac:dyDescent="0.3">
      <c r="A36" s="96" t="s">
        <v>7</v>
      </c>
      <c r="B36" s="97"/>
      <c r="C36" s="97"/>
      <c r="D36" s="21" t="s">
        <v>126</v>
      </c>
      <c r="E36" s="49"/>
      <c r="F36" s="49"/>
      <c r="G36" s="49"/>
      <c r="H36" s="49"/>
      <c r="I36" s="10"/>
      <c r="J36" s="10"/>
      <c r="K36" s="51"/>
      <c r="L36" s="12"/>
      <c r="M36" s="19"/>
      <c r="N36" s="4"/>
    </row>
    <row r="37" spans="1:18" ht="16.5" customHeight="1" x14ac:dyDescent="0.3">
      <c r="A37" s="60"/>
      <c r="B37" s="21" t="s">
        <v>14</v>
      </c>
      <c r="C37" s="61"/>
      <c r="D37" s="21" t="s">
        <v>127</v>
      </c>
      <c r="E37" s="63"/>
      <c r="F37" s="63"/>
      <c r="G37" s="63"/>
      <c r="H37" s="63"/>
      <c r="I37" s="10"/>
      <c r="J37" s="10"/>
      <c r="K37" s="62"/>
      <c r="L37" s="12"/>
      <c r="M37" s="19"/>
      <c r="N37" s="4"/>
    </row>
    <row r="38" spans="1:18" ht="16.5" customHeight="1" x14ac:dyDescent="0.3">
      <c r="A38" s="60"/>
      <c r="B38" s="61"/>
      <c r="C38" s="61"/>
      <c r="D38" s="21" t="s">
        <v>128</v>
      </c>
      <c r="E38" s="63"/>
      <c r="F38" s="63"/>
      <c r="G38" s="63"/>
      <c r="H38" s="63"/>
      <c r="I38" s="10"/>
      <c r="J38" s="10"/>
      <c r="K38" s="62"/>
      <c r="L38" s="12"/>
      <c r="M38" s="19"/>
      <c r="N38" s="4"/>
    </row>
    <row r="39" spans="1:18" ht="16.5" customHeight="1" x14ac:dyDescent="0.3">
      <c r="A39" s="60"/>
      <c r="B39" s="61"/>
      <c r="C39" s="61"/>
      <c r="D39" s="21" t="s">
        <v>129</v>
      </c>
      <c r="E39" s="63"/>
      <c r="F39" s="63"/>
      <c r="G39" s="63"/>
      <c r="H39" s="63"/>
      <c r="I39" s="10"/>
      <c r="J39" s="10"/>
      <c r="K39" s="62"/>
      <c r="L39" s="12"/>
      <c r="M39" s="19"/>
      <c r="N39" s="4"/>
    </row>
    <row r="40" spans="1:18" customFormat="1" ht="16.5" customHeight="1" x14ac:dyDescent="0.3">
      <c r="B40" s="3"/>
      <c r="D40" s="21" t="s">
        <v>130</v>
      </c>
    </row>
    <row r="41" spans="1:18" ht="15.6" x14ac:dyDescent="0.3">
      <c r="A41" s="98" t="s">
        <v>9</v>
      </c>
      <c r="B41" s="99"/>
      <c r="C41" s="100"/>
      <c r="D41" s="101"/>
    </row>
    <row r="42" spans="1:18" ht="33.75" customHeight="1" x14ac:dyDescent="0.25">
      <c r="A42" s="102" t="s">
        <v>12</v>
      </c>
      <c r="B42" s="102"/>
      <c r="C42" s="102"/>
      <c r="D42" s="102"/>
      <c r="E42" s="102"/>
      <c r="F42" s="102"/>
      <c r="G42" s="102"/>
      <c r="H42" s="102"/>
      <c r="I42" s="102"/>
      <c r="J42" s="102"/>
      <c r="K42" s="97"/>
      <c r="L42" s="97"/>
      <c r="M42" s="97"/>
      <c r="N42" s="50"/>
      <c r="O42" s="50"/>
      <c r="P42" s="50"/>
      <c r="Q42" s="50"/>
      <c r="R42" s="50"/>
    </row>
    <row r="43" spans="1:18" ht="29.25" customHeight="1" x14ac:dyDescent="0.25">
      <c r="A43" s="92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</row>
  </sheetData>
  <mergeCells count="16">
    <mergeCell ref="A42:M42"/>
    <mergeCell ref="A43:M43"/>
    <mergeCell ref="F10:I10"/>
    <mergeCell ref="F11:I11"/>
    <mergeCell ref="F13:I13"/>
    <mergeCell ref="A35:B35"/>
    <mergeCell ref="A36:C36"/>
    <mergeCell ref="A41:B41"/>
    <mergeCell ref="C41:D41"/>
    <mergeCell ref="F12:G12"/>
    <mergeCell ref="F9:I9"/>
    <mergeCell ref="A4:L4"/>
    <mergeCell ref="I5:L5"/>
    <mergeCell ref="F6:I6"/>
    <mergeCell ref="F7:I7"/>
    <mergeCell ref="F8:I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ТТ и ТТ 5-6 кл</vt:lpstr>
      <vt:lpstr>ТТ иТТ 7-8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2024-10-30T08:34:59Z</dcterms:modified>
</cp:coreProperties>
</file>